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TFCPC_1°_a.a.23-24_coorte_23-24" sheetId="1" r:id="rId1"/>
    <sheet name="TFCPC_2°_a.a.23-24_coorte_22-23" sheetId="2" r:id="rId2"/>
    <sheet name="TFCPC_3°_ aa 23-24 coorte 21-22" sheetId="3" r:id="rId3"/>
    <sheet name="legend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3" l="1"/>
  <c r="AB29" i="3"/>
  <c r="AA29" i="3"/>
  <c r="Z29" i="3"/>
  <c r="Y29" i="3"/>
  <c r="X29" i="3"/>
  <c r="W29" i="3"/>
  <c r="U27" i="3"/>
  <c r="U16" i="3"/>
  <c r="U14" i="3"/>
  <c r="U13" i="3"/>
  <c r="U12" i="3"/>
  <c r="U11" i="3"/>
  <c r="U9" i="3"/>
  <c r="U8" i="3"/>
  <c r="U7" i="3"/>
  <c r="U6" i="3"/>
  <c r="U5" i="3"/>
  <c r="AC29" i="2"/>
  <c r="AB29" i="2"/>
  <c r="AA29" i="2"/>
  <c r="Z29" i="2"/>
  <c r="Y29" i="2"/>
  <c r="X29" i="2"/>
  <c r="W29" i="2"/>
  <c r="U22" i="2"/>
  <c r="U21" i="2"/>
  <c r="U20" i="2"/>
  <c r="U19" i="2"/>
  <c r="U18" i="2"/>
  <c r="U17" i="2"/>
  <c r="U15" i="2"/>
  <c r="U13" i="2"/>
  <c r="U12" i="2"/>
  <c r="U11" i="2"/>
  <c r="U9" i="2"/>
  <c r="U8" i="2"/>
  <c r="U7" i="2"/>
  <c r="U6" i="2"/>
  <c r="U5" i="2"/>
  <c r="AC30" i="1"/>
  <c r="AB30" i="1"/>
  <c r="AA30" i="1"/>
  <c r="Z30" i="1"/>
  <c r="Y30" i="1"/>
  <c r="X30" i="1"/>
  <c r="W30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6" i="1"/>
  <c r="U5" i="1"/>
</calcChain>
</file>

<file path=xl/sharedStrings.xml><?xml version="1.0" encoding="utf-8"?>
<sst xmlns="http://schemas.openxmlformats.org/spreadsheetml/2006/main" count="736" uniqueCount="364">
  <si>
    <t>-</t>
  </si>
  <si>
    <t>CDS TFCPC EROGATA</t>
  </si>
  <si>
    <t>ore docente (calcolate sul numero di gruppi</t>
  </si>
  <si>
    <t>mutuazioni</t>
  </si>
  <si>
    <t>anno</t>
  </si>
  <si>
    <t>semestre</t>
  </si>
  <si>
    <t>Codice insegnamento esse3</t>
  </si>
  <si>
    <t>insegnamento</t>
  </si>
  <si>
    <t>modulo</t>
  </si>
  <si>
    <t>SSD modulo</t>
  </si>
  <si>
    <t>docente</t>
  </si>
  <si>
    <t>SSD docente</t>
  </si>
  <si>
    <t>DIPARTIMENTO</t>
  </si>
  <si>
    <t>RUOLO</t>
  </si>
  <si>
    <t xml:space="preserve">TITOLARE </t>
  </si>
  <si>
    <t>DOCENTE RIFERIMENTO</t>
  </si>
  <si>
    <t>lezione frontale</t>
  </si>
  <si>
    <t>esercitazioni</t>
  </si>
  <si>
    <t xml:space="preserve">ore TIR A </t>
  </si>
  <si>
    <t>TIR A coeff. Orario</t>
  </si>
  <si>
    <t xml:space="preserve">ore TIR B </t>
  </si>
  <si>
    <t>TIR. B coeff. orario</t>
  </si>
  <si>
    <t xml:space="preserve">ore TIR C 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</si>
  <si>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</si>
  <si>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</si>
  <si>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</si>
  <si>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</si>
  <si>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</si>
  <si>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</si>
  <si>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</si>
  <si>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</si>
  <si>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</si>
  <si>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</si>
  <si>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</si>
  <si>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</si>
  <si>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</si>
  <si>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 xml:space="preserve">I ANNO - ANNO ACCADEMICO 2023/2024 - Coorte 2023/2024 </t>
  </si>
  <si>
    <t>FCPC270_01</t>
  </si>
  <si>
    <t>FISICA ,STATISTICA INFORMATICA</t>
  </si>
  <si>
    <t>Fisica medica</t>
  </si>
  <si>
    <t>FIS/07</t>
  </si>
  <si>
    <t>Alessandrini Andrea</t>
  </si>
  <si>
    <t>FIM</t>
  </si>
  <si>
    <t>PA</t>
  </si>
  <si>
    <t>Scienze propedeutiche</t>
  </si>
  <si>
    <t>TRMIR</t>
  </si>
  <si>
    <t>TLB TFCPC ID OST DIET</t>
  </si>
  <si>
    <t>Statistica medica</t>
  </si>
  <si>
    <t>MED/01</t>
  </si>
  <si>
    <t>D'Amico Roberto</t>
  </si>
  <si>
    <t>SMECHIMAI</t>
  </si>
  <si>
    <t>PO</t>
  </si>
  <si>
    <t>T</t>
  </si>
  <si>
    <t>TFCPC</t>
  </si>
  <si>
    <t xml:space="preserve"> TLB, TRMIR, ID, DIET</t>
  </si>
  <si>
    <t>Informatica</t>
  </si>
  <si>
    <t>INF/01</t>
  </si>
  <si>
    <t>Martignon Marco</t>
  </si>
  <si>
    <t>DCO</t>
  </si>
  <si>
    <t>TLB, ID, DIET, TFCPC, OST</t>
  </si>
  <si>
    <t>Sistemi di elaborazione delle informazioni</t>
  </si>
  <si>
    <t>ING-INF/05</t>
  </si>
  <si>
    <t>Zaccarelli Guido</t>
  </si>
  <si>
    <t>NEUBIOMET</t>
  </si>
  <si>
    <t>Scienze interdisciplinari</t>
  </si>
  <si>
    <t>FCPC270_02</t>
  </si>
  <si>
    <t>SCIENZE BIOLOGICHE</t>
  </si>
  <si>
    <t>Biochimica</t>
  </si>
  <si>
    <t>BIO/10</t>
  </si>
  <si>
    <t>Maccari Francesca</t>
  </si>
  <si>
    <t>DSV</t>
  </si>
  <si>
    <t>Scienze biomediche</t>
  </si>
  <si>
    <t>DIET</t>
  </si>
  <si>
    <t>TLB, TFCPC, OST, ID</t>
  </si>
  <si>
    <t>Biologia e Genetica</t>
  </si>
  <si>
    <t>BIO/13</t>
  </si>
  <si>
    <t>Carra Serena</t>
  </si>
  <si>
    <t>TLB, ID, TFCPC, OST, TRMIR</t>
  </si>
  <si>
    <t>FCPC270_03</t>
  </si>
  <si>
    <t>ANATOMIA, ISTOLOGIA</t>
  </si>
  <si>
    <t>Istologia</t>
  </si>
  <si>
    <t>BIO/17</t>
  </si>
  <si>
    <t>Marmiroli Sandra</t>
  </si>
  <si>
    <t xml:space="preserve">Anatomia </t>
  </si>
  <si>
    <t>BIO/16</t>
  </si>
  <si>
    <t>Bertacchini Jessika</t>
  </si>
  <si>
    <t>CHIMOMO</t>
  </si>
  <si>
    <t>FCPC270_04</t>
  </si>
  <si>
    <t>CONOSCENZE LINGUISTICHE (idoneità)</t>
  </si>
  <si>
    <t>Conoscenze linguistiche</t>
  </si>
  <si>
    <t>L-LIN/12</t>
  </si>
  <si>
    <t>Lingua straniera</t>
  </si>
  <si>
    <t>ID</t>
  </si>
  <si>
    <t>TLB, TRMIR, DIET, TFCPC, OST</t>
  </si>
  <si>
    <t>FCPC270_05</t>
  </si>
  <si>
    <t>PSICOLOGIA GENERALE, PSICOLOGIA DEL LAVORO</t>
  </si>
  <si>
    <t>Psicologia del lavoro</t>
  </si>
  <si>
    <t>Mastroberardino Michele</t>
  </si>
  <si>
    <t>M-PSI/06</t>
  </si>
  <si>
    <t>DCA</t>
  </si>
  <si>
    <t>Scienze del Management Sanitario</t>
  </si>
  <si>
    <t>Psicologia generale</t>
  </si>
  <si>
    <t>M-PSI/01</t>
  </si>
  <si>
    <t>Scorza Maristella</t>
  </si>
  <si>
    <t>Scienze umane e psicopedagogiche</t>
  </si>
  <si>
    <t>FCPC270_06</t>
  </si>
  <si>
    <t>SCIENZE DELLE PREVENZIONI E DEI SERVIZI SANITARI</t>
  </si>
  <si>
    <t>Igiene generale ed applicata</t>
  </si>
  <si>
    <t>MED/42</t>
  </si>
  <si>
    <t>Rovesti Sergio</t>
  </si>
  <si>
    <t>Scienze della prevenzione dei servizi sanitari</t>
  </si>
  <si>
    <t xml:space="preserve"> TFCP TLB</t>
  </si>
  <si>
    <t>Scienze infermieristiche generali, cliniche e pediatriche</t>
  </si>
  <si>
    <t>MED/45</t>
  </si>
  <si>
    <t>Panzera Nunzio</t>
  </si>
  <si>
    <t>Scienze Tecniche Mediche Applicate 1</t>
  </si>
  <si>
    <t>MED/50</t>
  </si>
  <si>
    <t>Peroni Alessandra</t>
  </si>
  <si>
    <t>Tecniche di Fisiopatologia Cardiocircolatoria e Perfusione</t>
  </si>
  <si>
    <t>FCPC270_07</t>
  </si>
  <si>
    <t>FISIOLOGIA, PATOLOGIA GENERALE, ANATOMIA PATOLOGICA</t>
  </si>
  <si>
    <t>Fisiologia</t>
  </si>
  <si>
    <t>BIO/09</t>
  </si>
  <si>
    <t>Vilella Antonietta</t>
  </si>
  <si>
    <t>RTD</t>
  </si>
  <si>
    <t xml:space="preserve">TLB TRMIR </t>
  </si>
  <si>
    <t>Patologia Generale</t>
  </si>
  <si>
    <t>MED/04</t>
  </si>
  <si>
    <t>Gibellini Lara</t>
  </si>
  <si>
    <t>Anatomia Patologica</t>
  </si>
  <si>
    <t>MED/08</t>
  </si>
  <si>
    <t>Migaldi Mario (Ragazzi Moira)</t>
  </si>
  <si>
    <t>RU</t>
  </si>
  <si>
    <t>Sienze Medico Chirurgiche</t>
  </si>
  <si>
    <t>annuale</t>
  </si>
  <si>
    <t>FCPC270_08</t>
  </si>
  <si>
    <t>TIROCINIO 1° ANNO</t>
  </si>
  <si>
    <t>Tirocinio I</t>
  </si>
  <si>
    <t>Lazzari Mirco</t>
  </si>
  <si>
    <t>Tirocinio differenziato per specifico profilo</t>
  </si>
  <si>
    <t>Tutorato in preparazione al tirocinio (ECG 1)</t>
  </si>
  <si>
    <t>Tutorato in preparazione al tirocinio (ECO)</t>
  </si>
  <si>
    <t>Donatella Orlandini</t>
  </si>
  <si>
    <t>Tutorato in preparazione al tirocinio (tec. perf)</t>
  </si>
  <si>
    <t>Tutorato in preparazione al tirocinio (ECG 2+profilo prof.)</t>
  </si>
  <si>
    <t>Bonilauri Roberta</t>
  </si>
  <si>
    <t>Tutorato ed esercitazioni di elettrostimolazione I</t>
  </si>
  <si>
    <t xml:space="preserve">Lazzari Mirco </t>
  </si>
  <si>
    <t>FCPC270_09</t>
  </si>
  <si>
    <t>ULTERIORI ATTIVITA' FORMATIVE PRIMO ANNO</t>
  </si>
  <si>
    <t>Attività seminariali</t>
  </si>
  <si>
    <t>tutor</t>
  </si>
  <si>
    <t>Laboratorio professionalizzante / Radioprotezione</t>
  </si>
  <si>
    <t>Cadioli Cecilia</t>
  </si>
  <si>
    <t>Laboratori professionali dello specifico SSD</t>
  </si>
  <si>
    <t>LEGENDE</t>
  </si>
  <si>
    <t>CFU</t>
  </si>
  <si>
    <t>RUOLI</t>
  </si>
  <si>
    <t>A</t>
  </si>
  <si>
    <t>base</t>
  </si>
  <si>
    <t>prof. ordinario</t>
  </si>
  <si>
    <t>1 CFU lezione frontale = 8 ore</t>
  </si>
  <si>
    <t>B</t>
  </si>
  <si>
    <t>caratterizzanti</t>
  </si>
  <si>
    <t>prof. associato</t>
  </si>
  <si>
    <t>1 CFU tirocinio A= 25 ore</t>
  </si>
  <si>
    <t>C</t>
  </si>
  <si>
    <t>affini</t>
  </si>
  <si>
    <t>PS</t>
  </si>
  <si>
    <t>prof. straordinario</t>
  </si>
  <si>
    <t>1 CFU tirocinio B= 12 ore</t>
  </si>
  <si>
    <t>D</t>
  </si>
  <si>
    <t xml:space="preserve">AS </t>
  </si>
  <si>
    <t>ricercatore a tempo indeterminato</t>
  </si>
  <si>
    <t>1 CFU tirocinio C = 8 ore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</si>
  <si>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</si>
  <si>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</si>
  <si>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</si>
  <si>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</si>
  <si>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</si>
  <si>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</si>
  <si>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docente a contratto aziendale</t>
  </si>
  <si>
    <t>docente a contratto a titolo oneroso</t>
  </si>
  <si>
    <t>Dipartimenti</t>
  </si>
  <si>
    <t>DCG</t>
  </si>
  <si>
    <t>docente a contratto a titolo gratuito</t>
  </si>
  <si>
    <t>Dipartimento Chirurgico,Medico,Odontoiatrico e di Scienze Morfologiche con interesse Trapiantologico, Oncologico e di Medicina Rigenerativa</t>
  </si>
  <si>
    <t>Dipartimento di Scienze Mediche e Chirurgiche Materno-Infantili e dell'Adulto</t>
  </si>
  <si>
    <t>Dipartimento di Scienze Biomediche, Metaboliche e Neuroscienze</t>
  </si>
  <si>
    <t>Dipartimento di scienze della vita</t>
  </si>
  <si>
    <t>DSLC</t>
  </si>
  <si>
    <t>Dipartimento di studi linguistici e culturali</t>
  </si>
  <si>
    <t>DESU</t>
  </si>
  <si>
    <t>Dipartimento di educazione e scienze umane</t>
  </si>
  <si>
    <t>Dipartimento di scienze fisiche informatiche e matematiche</t>
  </si>
  <si>
    <t>GIUS</t>
  </si>
  <si>
    <t>Giurisprudenza</t>
  </si>
  <si>
    <t>DIEF</t>
  </si>
  <si>
    <t>Dipartimento di ingegneria "Enzo Ferrari"</t>
  </si>
  <si>
    <t>DEMB</t>
  </si>
  <si>
    <t>Dipartimento di Economia Marco Biagi</t>
  </si>
  <si>
    <t>DCE</t>
  </si>
  <si>
    <t>Dipartimento di comunicazione ed economia</t>
  </si>
  <si>
    <t>CdS in TFCPC EROGATA</t>
  </si>
  <si>
    <t>ore docente (calcolate sul numero di gruppi)</t>
  </si>
  <si>
    <t xml:space="preserve">II ANNO - ANNO ACCADEMICO 2023/2024 - Coorte 2022/2023 </t>
  </si>
  <si>
    <t>FCPC270_10</t>
  </si>
  <si>
    <t>MALATTIE DELL'APPARATO CARDIOVASCOLARE I</t>
  </si>
  <si>
    <t>Elettrocardiografia</t>
  </si>
  <si>
    <t>MED/11</t>
  </si>
  <si>
    <t>Rossi Rosario</t>
  </si>
  <si>
    <t>Tecniche di fisiopatologia cardiocircolatoria  e perfusione</t>
  </si>
  <si>
    <t>Ecocardiografia 1</t>
  </si>
  <si>
    <t>Coppi Francesca</t>
  </si>
  <si>
    <t>Elettrofisiologia, Elettrostimolazione cardiaca</t>
  </si>
  <si>
    <t>Casali Edoardo</t>
  </si>
  <si>
    <t>FCPC270_11</t>
  </si>
  <si>
    <t>PATOLOGIA CLINICA, FARMACOLOGIA</t>
  </si>
  <si>
    <t>Patologia clinica</t>
  </si>
  <si>
    <t>MED/05</t>
  </si>
  <si>
    <t>Ponti Giovanni</t>
  </si>
  <si>
    <t>Farmacologia</t>
  </si>
  <si>
    <t>BIO/14</t>
  </si>
  <si>
    <t>Giuliani Daniela</t>
  </si>
  <si>
    <t>0.5</t>
  </si>
  <si>
    <t>Scienze medico chirurgiche</t>
  </si>
  <si>
    <t>Scienze tecniche di medicina e di laboratorio</t>
  </si>
  <si>
    <t>MED/46</t>
  </si>
  <si>
    <t>Monari Emanuela</t>
  </si>
  <si>
    <t>Affini</t>
  </si>
  <si>
    <t>FCPC270_12</t>
  </si>
  <si>
    <t>TECNOLOGIE BIOMEDICHE APPLICATE ALLA CARDIOLOGIA I</t>
  </si>
  <si>
    <t>Misure elettriche ed elettroniche</t>
  </si>
  <si>
    <t>ING-INF/07</t>
  </si>
  <si>
    <t>Lugli Mario</t>
  </si>
  <si>
    <t>Scienze tecniche mediche applicate 2</t>
  </si>
  <si>
    <t>Lattanzi Antonella</t>
  </si>
  <si>
    <t>FCPC270_13</t>
  </si>
  <si>
    <t>TECNOLOGIE BIOMEDICHE APPLICATE ALLA CARDIOLOGIA II</t>
  </si>
  <si>
    <t>Scienza e tecnologia dei materiali</t>
  </si>
  <si>
    <t>ING-IND/22</t>
  </si>
  <si>
    <t>A scelta dello studente</t>
  </si>
  <si>
    <t>Scienze tecniche mediche applicate 3</t>
  </si>
  <si>
    <t>Sgura Fabio</t>
  </si>
  <si>
    <t xml:space="preserve">Tecniche di perfusione I </t>
  </si>
  <si>
    <t>Antonini Velia Marta</t>
  </si>
  <si>
    <t>FCPC270_14</t>
  </si>
  <si>
    <t>SCIENZE CARDIO-ANGIOLOGICHE I</t>
  </si>
  <si>
    <t>Malattie dell'apparato cardiovascolare</t>
  </si>
  <si>
    <t>Boriani Giuseppe</t>
  </si>
  <si>
    <t>Malattie del sangue</t>
  </si>
  <si>
    <t>MED/15</t>
  </si>
  <si>
    <t>Potenza Leonardo</t>
  </si>
  <si>
    <t>Malattie apparato respiratorio</t>
  </si>
  <si>
    <t>MED/10</t>
  </si>
  <si>
    <t>Clini Enrico</t>
  </si>
  <si>
    <t>FCPC270_15</t>
  </si>
  <si>
    <t>SCIENZE MEDICO-CHIRURGICHE</t>
  </si>
  <si>
    <t>Anestesiologia</t>
  </si>
  <si>
    <t>MED/41</t>
  </si>
  <si>
    <t>Girardis Massimo</t>
  </si>
  <si>
    <t>Primo soccorso</t>
  </si>
  <si>
    <t>Chirurgia generale</t>
  </si>
  <si>
    <t>MED/18</t>
  </si>
  <si>
    <t>Gelmini Roberta</t>
  </si>
  <si>
    <t>Cardiochirurgia I</t>
  </si>
  <si>
    <t>MED/23</t>
  </si>
  <si>
    <t>Benassi Filippo</t>
  </si>
  <si>
    <t>FCPC270_16</t>
  </si>
  <si>
    <t>TIROCINIO 2° ANNO</t>
  </si>
  <si>
    <t>Tirocinio 2° anno</t>
  </si>
  <si>
    <t>Orlandini Donatella</t>
  </si>
  <si>
    <t>Esercitazioni e tutorato al tirocinio di  Tecniche di perfusione II</t>
  </si>
  <si>
    <t>Pessina Matteo</t>
  </si>
  <si>
    <t>Esercitazioni e tutorato al tirocinio di  Ecocardiografia II</t>
  </si>
  <si>
    <t>Dattolo Giacomo</t>
  </si>
  <si>
    <t>Esercitazioni e tutorato al tirocinio di Elettrostimolazione II</t>
  </si>
  <si>
    <t>Badiali Gian Luca</t>
  </si>
  <si>
    <t>FCPC270_17</t>
  </si>
  <si>
    <t>ULTERIORI ATTIVITA' FORMATIVE SECONDO ANNO</t>
  </si>
  <si>
    <t>Laboratorio professionalizzante /BLSD</t>
  </si>
  <si>
    <t>TITOLARE</t>
  </si>
  <si>
    <t>ore TIR A</t>
  </si>
  <si>
    <t>TIR A coeff. orario</t>
  </si>
  <si>
    <t>ore TIR B</t>
  </si>
  <si>
    <t>ore TIR C</t>
  </si>
  <si>
    <t xml:space="preserve">III ANNO -ANNO ACCADEMICO 2023/2024 -  Coorte 2021/2022  </t>
  </si>
  <si>
    <t>FCPC270_27</t>
  </si>
  <si>
    <t>MALATTIE DELL'APPARATO CARDIOVASCOLARE II DIAGNOSTICA PER IMMAGINI</t>
  </si>
  <si>
    <t>Emodinamica</t>
  </si>
  <si>
    <t>Tecniche di fisiopatologia cardiocircolatoria</t>
  </si>
  <si>
    <t>Ecocardiografia II</t>
  </si>
  <si>
    <t>Radiologia</t>
  </si>
  <si>
    <t>MED/36</t>
  </si>
  <si>
    <t>Ligabue Guido</t>
  </si>
  <si>
    <t>Medicina nucleare</t>
  </si>
  <si>
    <t>Franceschetto Antonella</t>
  </si>
  <si>
    <t>FCPC270_26</t>
  </si>
  <si>
    <t>CARDIOCHIRURGIA, CHIRURGIA TORACICA</t>
  </si>
  <si>
    <t>Cardiochirurgia 2</t>
  </si>
  <si>
    <t xml:space="preserve">Tecniche di perfusione 2 </t>
  </si>
  <si>
    <t xml:space="preserve">Antonini Marta Velia </t>
  </si>
  <si>
    <t>Chirurgia toracica</t>
  </si>
  <si>
    <t>MED/21</t>
  </si>
  <si>
    <t>Stefani Alessandro</t>
  </si>
  <si>
    <t>Scienze interdisciplinari cliniche</t>
  </si>
  <si>
    <t>FCPC270_28</t>
  </si>
  <si>
    <t>SCIENZE CARDIO-ANGIOLOGICHE II</t>
  </si>
  <si>
    <t>Angiologia</t>
  </si>
  <si>
    <t>Mattioli Anna Vittoria</t>
  </si>
  <si>
    <t>Chirurgia vascolare</t>
  </si>
  <si>
    <t>MED/22</t>
  </si>
  <si>
    <t>Lonardi Roberto</t>
  </si>
  <si>
    <t>FCPC270_22</t>
  </si>
  <si>
    <t>CARDIOCHIRURGIA PEDIATRICA</t>
  </si>
  <si>
    <t>Cardiochirurgia pediatrica</t>
  </si>
  <si>
    <t>Cimato Paolo</t>
  </si>
  <si>
    <t>Circolazione Extracorporea Pediatrica</t>
  </si>
  <si>
    <t>Rodolfo Piero</t>
  </si>
  <si>
    <t>FCPC270_21</t>
  </si>
  <si>
    <t>MEDICINA LEGALE</t>
  </si>
  <si>
    <t>Medicina legale</t>
  </si>
  <si>
    <t>MED/43</t>
  </si>
  <si>
    <t>De Fazio Giovanna Laura</t>
  </si>
  <si>
    <t>FCPC270_23</t>
  </si>
  <si>
    <t>TIROCINIO III ANNO</t>
  </si>
  <si>
    <t>Tirocinio III anno</t>
  </si>
  <si>
    <t>Esercitazioni e tutorato al tirocinio di Elettrostimolazione III</t>
  </si>
  <si>
    <t>Esercitazioni e tutorato al tirocinio di  Ecocardiografia III</t>
  </si>
  <si>
    <t>Serena Rossi</t>
  </si>
  <si>
    <t>Esercitazioni e tutorato al tirocinio di tecniche di perfusione III (CEC)</t>
  </si>
  <si>
    <t>Esercitazioni e tutorato al tirocinio di tecniche di perfusione III (CEC pediatrica)</t>
  </si>
  <si>
    <t>Esercitazioni e tutorato al tirocinio di tecniche di perfusione III (VAD)</t>
  </si>
  <si>
    <t>Esercitazioni e tutorato al tirocinio di  tecniche di perfusione III (ECLS vs ECMO)</t>
  </si>
  <si>
    <t>Antonini Marta Velia</t>
  </si>
  <si>
    <t>Esercitazioni e tutorato al tirocinio di  tecniche di perfusione III (Organ Procurement vs EISOR)</t>
  </si>
  <si>
    <t>Esercitazioni e tutorato al tirocinio di  tecniche di perfusione III (Accessi vascolari)</t>
  </si>
  <si>
    <t>FCPC270_25</t>
  </si>
  <si>
    <t>ULTERIORI ATTIVITA' FORMATIVE TERZO ANNO</t>
  </si>
  <si>
    <t>Laboratorio professionale/Ricerca bibliografica</t>
  </si>
  <si>
    <t>PROVA FINALE</t>
  </si>
  <si>
    <t>Prova finale</t>
  </si>
  <si>
    <t xml:space="preserve">Attività a Scelta </t>
  </si>
  <si>
    <t>ricercatore</t>
  </si>
  <si>
    <t>docente a contratto aziendale, inteso per università gratuito</t>
  </si>
  <si>
    <t>docente a contratto oneroso per Università</t>
  </si>
  <si>
    <t xml:space="preserve">DCG </t>
  </si>
  <si>
    <t>docente a contratto gratuito per Università (si può anche utilizzare per docente dipartimento area extra medica)</t>
  </si>
  <si>
    <t>SIGLE</t>
  </si>
  <si>
    <t>DIPARTIMENTI</t>
  </si>
  <si>
    <t>Dipartimento Chirurgico, Medico, Odontoiatrico e di Scienze Morfologiche con Interesse Trapiantologico, Oncologico e di Medicina Rigenerativa</t>
  </si>
  <si>
    <t>Dipartimento di Scienze della Vita</t>
  </si>
  <si>
    <t>Dipartimento di Scienze Fisiche, Informatiche e Matematiche</t>
  </si>
  <si>
    <t>Dipartimento di Studi Linguistici e Culturali</t>
  </si>
  <si>
    <t>Dipartimento di Giurisprudenza</t>
  </si>
  <si>
    <t>Dipartimento di Educazione e Scienze Umane</t>
  </si>
  <si>
    <t>TIROCINI</t>
  </si>
  <si>
    <t>ORE</t>
  </si>
  <si>
    <t>Tipologia A</t>
  </si>
  <si>
    <t>attività eseguita in costante presenza del docente per la quale sia determinato un programma specifico con al termine dell'attività stessa un'attività di valutazione (esame) – Coeff. 1</t>
  </si>
  <si>
    <t>Tipologia B</t>
  </si>
  <si>
    <t>attività guidata dal tutor che non preveda la presenza costante del tutor stesso nè la valutazione di cui sopra – Coeff. 0,5</t>
  </si>
  <si>
    <t>Tipologia C</t>
  </si>
  <si>
    <t>attività assistenziale con risvolti didattici di tipo osservazionale – Coeff.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</si>
</sst>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</font>
    <font>
      <b/>
      <sz val="12"/>
      <color rgb="FF000000"/>
      <name val="Arial"/>
    </font>
    <font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Roboto"/>
    </font>
    <font>
      <sz val="8"/>
      <color rgb="FF000000"/>
      <name val="Arial"/>
    </font>
    <font>
      <b/>
      <sz val="8"/>
      <color rgb="FF000000"/>
      <name val="Arial"/>
    </font>
    <font>
      <b/>
      <sz val="11"/>
      <name val="Arial"/>
    </font>
    <font>
      <b/>
      <sz val="10"/>
      <name val="Arial"/>
    </font>
    <font>
      <b/>
      <sz val="12"/>
      <name val="Arial"/>
    </font>
    <font>
      <sz val="12"/>
      <color rgb="FF3B3B3B"/>
      <name val="Arial"/>
    </font>
    <font>
      <sz val="10"/>
      <name val="Arial"/>
    </font>
    <font>
      <sz val="12"/>
      <color rgb="FF000000"/>
      <name val="Arial"/>
    </font>
    <font>
      <sz val="10"/>
      <color rgb="FF000000"/>
      <name val="Roboto"/>
    </font>
    <font>
      <b/>
      <sz val="8"/>
      <color rgb="FFFFFFFF"/>
      <name val="Arial"/>
    </font>
    <font>
      <b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0"/>
      <name val="Arial"/>
    </font>
    <font>
      <b/>
      <sz val="10"/>
      <color rgb="FF000000"/>
      <name val="Roboto"/>
    </font>
    <font>
      <b/>
      <u/>
      <sz val="10"/>
      <color rgb="FF1F4E79"/>
      <name val="Arial"/>
    </font>
  </fonts>
  <fills count="11">
    <fill>
      <patternFill patternType="none"/>
    </fill>
    <fill>
      <patternFill patternType="gray125"/>
    </fill>
    <fill>
      <patternFill patternType="solid">
        <fgColor rgb="FFFCF305"/>
        <bgColor rgb="FFFCF305"/>
      </patternFill>
    </fill>
    <fill>
      <patternFill patternType="solid">
        <fgColor rgb="FFDD0806"/>
        <bgColor rgb="FFDD0806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0000"/>
        <bgColor rgb="FFFFFFFF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F3F3F3"/>
      </bottom>
      <diagonal/>
    </border>
    <border>
      <left style="thin">
        <color rgb="FF000000"/>
      </left>
      <right style="thin">
        <color rgb="FF000000"/>
      </right>
      <top style="thick">
        <color rgb="FFF3F3F3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EFEFEF"/>
      </bottom>
      <diagonal/>
    </border>
    <border>
      <left/>
      <right style="thin">
        <color rgb="FF000000"/>
      </right>
      <top/>
      <bottom style="thin">
        <color rgb="FFEFEFEF"/>
      </bottom>
      <diagonal/>
    </border>
    <border>
      <left style="thin">
        <color rgb="FF000000"/>
      </left>
      <right style="thin">
        <color rgb="FF000000"/>
      </right>
      <top/>
      <bottom style="thin">
        <color rgb="FFEFEFE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F3F3F3"/>
      </top>
      <bottom style="thick">
        <color rgb="FF000000"/>
      </bottom>
      <diagonal/>
    </border>
  </borders>
  <cellStyleXfs count="1">
    <xf numFmtId="0" fontId="0" fillId="0" borderId="0"/>
  </cellStyleXfs>
  <cellXfs count="36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0" xfId="0" applyFont="1" applyFill="1" applyAlignment="1"/>
    <xf numFmtId="0" fontId="8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5" borderId="0" xfId="0" applyFont="1" applyFill="1" applyAlignment="1">
      <alignment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15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horizontal="center" vertical="top"/>
    </xf>
    <xf numFmtId="0" fontId="7" fillId="8" borderId="8" xfId="0" applyFont="1" applyFill="1" applyBorder="1" applyAlignment="1">
      <alignment horizontal="left" vertical="top" wrapText="1"/>
    </xf>
    <xf numFmtId="0" fontId="7" fillId="5" borderId="17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vertical="top" wrapText="1"/>
    </xf>
    <xf numFmtId="0" fontId="8" fillId="5" borderId="6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1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top" wrapText="1"/>
    </xf>
    <xf numFmtId="0" fontId="8" fillId="5" borderId="21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top" wrapText="1"/>
    </xf>
    <xf numFmtId="0" fontId="7" fillId="6" borderId="20" xfId="0" applyFont="1" applyFill="1" applyBorder="1" applyAlignment="1">
      <alignment horizontal="center" vertical="top" wrapText="1"/>
    </xf>
    <xf numFmtId="0" fontId="8" fillId="5" borderId="22" xfId="0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8" fillId="5" borderId="24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5" borderId="2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5" borderId="26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7" fillId="9" borderId="11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9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5" borderId="0" xfId="0" applyFont="1" applyFill="1" applyAlignment="1"/>
    <xf numFmtId="0" fontId="7" fillId="5" borderId="5" xfId="0" applyFont="1" applyFill="1" applyBorder="1" applyAlignment="1">
      <alignment horizontal="left" vertical="top" wrapText="1"/>
    </xf>
    <xf numFmtId="0" fontId="8" fillId="5" borderId="27" xfId="0" applyFont="1" applyFill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vertical="top" wrapText="1"/>
    </xf>
    <xf numFmtId="0" fontId="7" fillId="0" borderId="27" xfId="0" applyFont="1" applyBorder="1" applyAlignment="1">
      <alignment horizontal="left" vertical="top" wrapText="1"/>
    </xf>
    <xf numFmtId="0" fontId="7" fillId="9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5" borderId="30" xfId="0" applyFont="1" applyFill="1" applyBorder="1" applyAlignment="1"/>
    <xf numFmtId="0" fontId="8" fillId="5" borderId="18" xfId="0" applyFont="1" applyFill="1" applyBorder="1" applyAlignment="1">
      <alignment horizontal="left" vertical="top" wrapText="1"/>
    </xf>
    <xf numFmtId="0" fontId="7" fillId="0" borderId="31" xfId="0" applyFont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left" vertical="top" wrapText="1"/>
    </xf>
    <xf numFmtId="0" fontId="8" fillId="5" borderId="10" xfId="0" applyFont="1" applyFill="1" applyBorder="1" applyAlignment="1"/>
    <xf numFmtId="0" fontId="7" fillId="0" borderId="1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center" vertical="top" wrapText="1"/>
    </xf>
    <xf numFmtId="0" fontId="8" fillId="5" borderId="30" xfId="0" applyFont="1" applyFill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8" fillId="5" borderId="8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5" borderId="10" xfId="0" applyFont="1" applyFill="1" applyBorder="1" applyAlignment="1">
      <alignment vertical="top" wrapText="1"/>
    </xf>
    <xf numFmtId="0" fontId="8" fillId="5" borderId="34" xfId="0" applyFont="1" applyFill="1" applyBorder="1" applyAlignment="1">
      <alignment horizontal="left" vertical="top" wrapText="1"/>
    </xf>
    <xf numFmtId="0" fontId="7" fillId="9" borderId="11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5" borderId="2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8" fillId="5" borderId="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29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8" fillId="5" borderId="35" xfId="0" applyFont="1" applyFill="1" applyBorder="1" applyAlignment="1">
      <alignment horizontal="left" vertical="top" wrapText="1"/>
    </xf>
    <xf numFmtId="0" fontId="7" fillId="5" borderId="30" xfId="0" applyFont="1" applyFill="1" applyBorder="1" applyAlignment="1">
      <alignment horizontal="left" vertical="top" wrapText="1"/>
    </xf>
    <xf numFmtId="0" fontId="8" fillId="5" borderId="36" xfId="0" applyFont="1" applyFill="1" applyBorder="1" applyAlignment="1">
      <alignment horizontal="left" vertical="top" wrapText="1"/>
    </xf>
    <xf numFmtId="0" fontId="8" fillId="5" borderId="37" xfId="0" applyFont="1" applyFill="1" applyBorder="1" applyAlignment="1">
      <alignment horizontal="left" vertical="top" wrapText="1"/>
    </xf>
    <xf numFmtId="0" fontId="8" fillId="5" borderId="37" xfId="0" applyFont="1" applyFill="1" applyBorder="1" applyAlignment="1">
      <alignment horizontal="center" vertical="top" wrapText="1"/>
    </xf>
    <xf numFmtId="0" fontId="8" fillId="5" borderId="30" xfId="0" applyFont="1" applyFill="1" applyBorder="1" applyAlignment="1">
      <alignment horizontal="left" vertical="top" wrapText="1"/>
    </xf>
    <xf numFmtId="0" fontId="7" fillId="0" borderId="35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left" vertical="top" wrapText="1"/>
    </xf>
    <xf numFmtId="0" fontId="7" fillId="9" borderId="37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left" vertical="top" wrapText="1"/>
    </xf>
    <xf numFmtId="0" fontId="8" fillId="5" borderId="39" xfId="0" applyFont="1" applyFill="1" applyBorder="1" applyAlignment="1">
      <alignment horizontal="left" vertical="top" wrapText="1"/>
    </xf>
    <xf numFmtId="0" fontId="8" fillId="5" borderId="40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9" borderId="6" xfId="0" applyFont="1" applyFill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8" fillId="5" borderId="4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7" fillId="9" borderId="1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5" borderId="41" xfId="0" applyFont="1" applyFill="1" applyBorder="1" applyAlignment="1">
      <alignment horizontal="left" vertical="top" wrapText="1"/>
    </xf>
    <xf numFmtId="0" fontId="8" fillId="5" borderId="42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top" wrapText="1"/>
    </xf>
    <xf numFmtId="0" fontId="7" fillId="9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5" borderId="43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8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8" fillId="5" borderId="11" xfId="0" applyFont="1" applyFill="1" applyBorder="1" applyAlignment="1">
      <alignment horizontal="left" vertical="top"/>
    </xf>
    <xf numFmtId="0" fontId="7" fillId="5" borderId="11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/>
    </xf>
    <xf numFmtId="0" fontId="7" fillId="6" borderId="11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left" vertical="top"/>
    </xf>
    <xf numFmtId="0" fontId="8" fillId="5" borderId="18" xfId="0" applyFont="1" applyFill="1" applyBorder="1" applyAlignment="1">
      <alignment horizontal="left" vertical="top"/>
    </xf>
    <xf numFmtId="0" fontId="8" fillId="5" borderId="8" xfId="0" applyFont="1" applyFill="1" applyBorder="1" applyAlignment="1">
      <alignment horizontal="left" vertical="top"/>
    </xf>
    <xf numFmtId="0" fontId="7" fillId="5" borderId="8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left" vertical="top"/>
    </xf>
    <xf numFmtId="0" fontId="7" fillId="6" borderId="8" xfId="0" applyFont="1" applyFill="1" applyBorder="1" applyAlignment="1">
      <alignment horizontal="center" vertical="top"/>
    </xf>
    <xf numFmtId="0" fontId="13" fillId="5" borderId="8" xfId="0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center" vertical="top"/>
    </xf>
    <xf numFmtId="0" fontId="7" fillId="5" borderId="2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7" fillId="6" borderId="1" xfId="0" applyFont="1" applyFill="1" applyBorder="1" applyAlignment="1">
      <alignment horizontal="center" vertical="top"/>
    </xf>
    <xf numFmtId="0" fontId="7" fillId="5" borderId="45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center" vertical="top"/>
    </xf>
    <xf numFmtId="0" fontId="7" fillId="5" borderId="30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/>
    </xf>
    <xf numFmtId="0" fontId="8" fillId="5" borderId="8" xfId="0" applyFont="1" applyFill="1" applyBorder="1" applyAlignment="1">
      <alignment horizontal="left" vertical="top"/>
    </xf>
    <xf numFmtId="0" fontId="18" fillId="5" borderId="8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horizontal="left" vertical="top"/>
    </xf>
    <xf numFmtId="0" fontId="8" fillId="6" borderId="11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17" fillId="0" borderId="10" xfId="0" applyFont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/>
    </xf>
    <xf numFmtId="0" fontId="7" fillId="6" borderId="6" xfId="0" applyFont="1" applyFill="1" applyBorder="1" applyAlignment="1">
      <alignment horizontal="center" vertical="top"/>
    </xf>
    <xf numFmtId="0" fontId="7" fillId="5" borderId="6" xfId="0" applyFont="1" applyFill="1" applyBorder="1" applyAlignment="1">
      <alignment horizontal="left" vertical="top"/>
    </xf>
    <xf numFmtId="0" fontId="19" fillId="5" borderId="1" xfId="0" applyFont="1" applyFill="1" applyBorder="1" applyAlignment="1">
      <alignment vertical="center"/>
    </xf>
    <xf numFmtId="0" fontId="19" fillId="5" borderId="6" xfId="0" applyFont="1" applyFill="1" applyBorder="1" applyAlignment="1"/>
    <xf numFmtId="0" fontId="19" fillId="5" borderId="1" xfId="0" applyFont="1" applyFill="1" applyBorder="1" applyAlignment="1"/>
    <xf numFmtId="0" fontId="19" fillId="5" borderId="11" xfId="0" applyFont="1" applyFill="1" applyBorder="1" applyAlignment="1"/>
    <xf numFmtId="0" fontId="7" fillId="6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46" xfId="0" applyFont="1" applyFill="1" applyBorder="1" applyAlignment="1">
      <alignment horizontal="center" vertical="top"/>
    </xf>
    <xf numFmtId="0" fontId="3" fillId="0" borderId="16" xfId="0" applyFont="1" applyBorder="1"/>
    <xf numFmtId="0" fontId="7" fillId="5" borderId="47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9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left" vertical="top"/>
    </xf>
    <xf numFmtId="0" fontId="4" fillId="5" borderId="9" xfId="0" applyFont="1" applyFill="1" applyBorder="1"/>
    <xf numFmtId="0" fontId="11" fillId="5" borderId="9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5" borderId="17" xfId="0" applyFont="1" applyFill="1" applyBorder="1"/>
    <xf numFmtId="0" fontId="12" fillId="5" borderId="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21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3" fillId="0" borderId="1" xfId="0" applyFont="1" applyBorder="1"/>
    <xf numFmtId="0" fontId="2" fillId="0" borderId="5" xfId="0" applyFont="1" applyBorder="1"/>
    <xf numFmtId="0" fontId="3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/>
    <xf numFmtId="0" fontId="25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9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/>
    <xf numFmtId="0" fontId="26" fillId="5" borderId="0" xfId="0" applyFont="1" applyFill="1" applyAlignment="1"/>
    <xf numFmtId="0" fontId="7" fillId="10" borderId="8" xfId="0" applyFont="1" applyFill="1" applyBorder="1" applyAlignment="1">
      <alignment vertical="top" wrapText="1"/>
    </xf>
    <xf numFmtId="0" fontId="7" fillId="10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8" fillId="0" borderId="5" xfId="0" applyFont="1" applyBorder="1" applyAlignment="1">
      <alignment horizontal="left" vertical="top" wrapText="1"/>
    </xf>
    <xf numFmtId="0" fontId="3" fillId="0" borderId="6" xfId="0" applyFont="1" applyBorder="1"/>
    <xf numFmtId="0" fontId="3" fillId="0" borderId="8" xfId="0" applyFont="1" applyBorder="1"/>
    <xf numFmtId="0" fontId="8" fillId="0" borderId="6" xfId="0" applyFont="1" applyBorder="1" applyAlignment="1">
      <alignment horizontal="center" vertical="top" wrapText="1"/>
    </xf>
    <xf numFmtId="0" fontId="3" fillId="0" borderId="10" xfId="0" applyFont="1" applyBorder="1"/>
    <xf numFmtId="0" fontId="7" fillId="5" borderId="6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8" fillId="5" borderId="6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6" fillId="4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vertical="top" wrapText="1"/>
    </xf>
    <xf numFmtId="0" fontId="3" fillId="0" borderId="18" xfId="0" applyFont="1" applyBorder="1"/>
    <xf numFmtId="0" fontId="8" fillId="5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17" fillId="0" borderId="5" xfId="0" applyFont="1" applyBorder="1" applyAlignment="1">
      <alignment vertical="top"/>
    </xf>
    <xf numFmtId="0" fontId="17" fillId="0" borderId="33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3" fillId="0" borderId="22" xfId="0" applyFont="1" applyBorder="1"/>
    <xf numFmtId="0" fontId="9" fillId="5" borderId="6" xfId="0" applyFont="1" applyFill="1" applyBorder="1" applyAlignment="1">
      <alignment horizontal="center" vertical="top" wrapText="1"/>
    </xf>
    <xf numFmtId="0" fontId="1" fillId="0" borderId="44" xfId="0" applyFont="1" applyBorder="1" applyAlignment="1"/>
    <xf numFmtId="0" fontId="3" fillId="0" borderId="44" xfId="0" applyFont="1" applyBorder="1"/>
    <xf numFmtId="0" fontId="4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top"/>
    </xf>
    <xf numFmtId="0" fontId="7" fillId="5" borderId="6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/>
    </xf>
    <xf numFmtId="0" fontId="7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more.it/ateneo/DEC.html" TargetMode="External"/><Relationship Id="rId3" Type="http://schemas.openxmlformats.org/officeDocument/2006/relationships/hyperlink" Target="http://www.unimore.it/ateneo/DBN.html" TargetMode="External"/><Relationship Id="rId7" Type="http://schemas.openxmlformats.org/officeDocument/2006/relationships/hyperlink" Target="http://www.unimore.it/ateneo/DGI.html" TargetMode="External"/><Relationship Id="rId2" Type="http://schemas.openxmlformats.org/officeDocument/2006/relationships/hyperlink" Target="http://www.unimore.it/ateneo/DMM.html" TargetMode="External"/><Relationship Id="rId1" Type="http://schemas.openxmlformats.org/officeDocument/2006/relationships/hyperlink" Target="http://www.unimore.it/ateneo/DMR.html" TargetMode="External"/><Relationship Id="rId6" Type="http://schemas.openxmlformats.org/officeDocument/2006/relationships/hyperlink" Target="http://www.unimore.it/ateneo/DCL.html" TargetMode="External"/><Relationship Id="rId5" Type="http://schemas.openxmlformats.org/officeDocument/2006/relationships/hyperlink" Target="http://www.unimore.it/ateneo/DMF.html" TargetMode="External"/><Relationship Id="rId4" Type="http://schemas.openxmlformats.org/officeDocument/2006/relationships/hyperlink" Target="http://www.unimore.it/ateneo/DSV.html" TargetMode="External"/><Relationship Id="rId9" Type="http://schemas.openxmlformats.org/officeDocument/2006/relationships/hyperlink" Target="http://www.unimore.it/ateneo/D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00"/>
  <sheetViews>
    <sheetView tabSelected="1" workbookViewId="0">
      <selection activeCell="E36" sqref="E36"/>
    </sheetView>
  </sheetViews>
  <sheetFormatPr defaultColWidth="12.5703125" defaultRowHeight="15" customHeight="1"/>
  <cols>
    <col min="1" max="1" width="10.28515625" customWidth="1"/>
    <col min="2" max="2" width="7.5703125" customWidth="1"/>
    <col min="3" max="3" width="14.85546875" customWidth="1"/>
    <col min="4" max="4" width="40.42578125" customWidth="1"/>
    <col min="5" max="5" width="50.5703125" customWidth="1"/>
    <col min="6" max="6" width="11.7109375" customWidth="1"/>
    <col min="7" max="7" width="22.7109375" customWidth="1"/>
    <col min="8" max="8" width="11.28515625" customWidth="1"/>
    <col min="9" max="9" width="16.5703125" customWidth="1"/>
    <col min="10" max="10" width="5.7109375" customWidth="1"/>
    <col min="11" max="11" width="4.28515625" customWidth="1"/>
    <col min="12" max="12" width="9.42578125" customWidth="1"/>
    <col min="13" max="13" width="11.42578125" customWidth="1"/>
    <col min="14" max="14" width="10.140625" customWidth="1"/>
    <col min="15" max="15" width="4.7109375" customWidth="1"/>
    <col min="16" max="16" width="7.85546875" customWidth="1"/>
    <col min="17" max="17" width="6.7109375" customWidth="1"/>
    <col min="18" max="18" width="7.85546875" customWidth="1"/>
    <col min="19" max="19" width="6.42578125" customWidth="1"/>
    <col min="20" max="20" width="7.140625" customWidth="1"/>
    <col min="21" max="21" width="6.42578125" customWidth="1"/>
    <col min="22" max="22" width="5.5703125" customWidth="1"/>
    <col min="23" max="23" width="5.28515625" customWidth="1"/>
    <col min="24" max="24" width="3.85546875" customWidth="1"/>
    <col min="25" max="25" width="6.5703125" customWidth="1"/>
    <col min="26" max="26" width="3.5703125" customWidth="1"/>
    <col min="27" max="29" width="3.42578125" customWidth="1"/>
    <col min="30" max="30" width="27.28515625" customWidth="1"/>
    <col min="31" max="31" width="10" customWidth="1"/>
    <col min="32" max="32" width="21.42578125" customWidth="1"/>
    <col min="33" max="42" width="10" customWidth="1"/>
  </cols>
  <sheetData>
    <row r="1" spans="1:42" ht="35.25" customHeight="1">
      <c r="A1" s="1" t="s">
        <v>0</v>
      </c>
      <c r="B1" s="2"/>
      <c r="C1" s="2"/>
      <c r="D1" s="330" t="s">
        <v>1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33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325" t="s">
        <v>2</v>
      </c>
      <c r="O2" s="326"/>
      <c r="P2" s="326"/>
      <c r="Q2" s="326"/>
      <c r="R2" s="326"/>
      <c r="S2" s="326"/>
      <c r="T2" s="316"/>
      <c r="U2" s="4"/>
      <c r="V2" s="4"/>
      <c r="W2" s="4"/>
      <c r="X2" s="4"/>
      <c r="Y2" s="4"/>
      <c r="Z2" s="4"/>
      <c r="AA2" s="4"/>
      <c r="AB2" s="4"/>
      <c r="AC2" s="4"/>
      <c r="AD2" s="4"/>
      <c r="AE2" s="315" t="s">
        <v>3</v>
      </c>
      <c r="AF2" s="316"/>
      <c r="AG2" s="6"/>
      <c r="AH2" s="6"/>
      <c r="AI2" s="6"/>
      <c r="AJ2" s="6"/>
      <c r="AK2" s="6"/>
      <c r="AL2" s="3"/>
      <c r="AM2" s="3"/>
      <c r="AN2" s="3"/>
      <c r="AO2" s="3"/>
      <c r="AP2" s="3"/>
    </row>
    <row r="3" spans="1:42" ht="57" customHeigh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9" t="s">
        <v>17</v>
      </c>
      <c r="O3" s="9" t="s">
        <v>18</v>
      </c>
      <c r="P3" s="10" t="s">
        <v>19</v>
      </c>
      <c r="Q3" s="9" t="s">
        <v>20</v>
      </c>
      <c r="R3" s="10" t="s">
        <v>21</v>
      </c>
      <c r="S3" s="9" t="s">
        <v>22</v>
      </c>
      <c r="T3" s="11" t="s">
        <v>23</v>
      </c>
      <c r="U3" s="10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8" t="s">
        <v>31</v>
      </c>
      <c r="AC3" s="8" t="s">
        <v>32</v>
      </c>
      <c r="AD3" s="8" t="s">
        <v>33</v>
      </c>
      <c r="AE3" s="7" t="s">
        <v>34</v>
      </c>
      <c r="AF3" s="7" t="s">
        <v>35</v>
      </c>
      <c r="AG3" s="6"/>
      <c r="AH3" s="6"/>
      <c r="AI3" s="6"/>
      <c r="AJ3" s="6"/>
      <c r="AK3" s="6"/>
      <c r="AL3" s="3"/>
      <c r="AM3" s="3"/>
      <c r="AN3" s="3"/>
      <c r="AO3" s="3"/>
      <c r="AP3" s="3"/>
    </row>
    <row r="4" spans="1:42" ht="21" customHeight="1">
      <c r="A4" s="12"/>
      <c r="B4" s="332" t="s">
        <v>36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16"/>
      <c r="AE4" s="12"/>
      <c r="AF4" s="12"/>
      <c r="AG4" s="13"/>
      <c r="AH4" s="13"/>
      <c r="AI4" s="13"/>
      <c r="AJ4" s="13"/>
      <c r="AK4" s="13"/>
      <c r="AL4" s="2"/>
      <c r="AM4" s="2"/>
      <c r="AN4" s="2"/>
      <c r="AO4" s="2"/>
      <c r="AP4" s="2"/>
    </row>
    <row r="5" spans="1:42" ht="30.75" customHeight="1">
      <c r="A5" s="333">
        <v>1</v>
      </c>
      <c r="B5" s="324">
        <v>1</v>
      </c>
      <c r="C5" s="324" t="s">
        <v>37</v>
      </c>
      <c r="D5" s="334" t="s">
        <v>38</v>
      </c>
      <c r="E5" s="16" t="s">
        <v>39</v>
      </c>
      <c r="F5" s="16" t="s">
        <v>40</v>
      </c>
      <c r="G5" s="17" t="s">
        <v>41</v>
      </c>
      <c r="H5" s="16" t="s">
        <v>40</v>
      </c>
      <c r="I5" s="16" t="s">
        <v>42</v>
      </c>
      <c r="J5" s="16" t="s">
        <v>43</v>
      </c>
      <c r="K5" s="16"/>
      <c r="L5" s="16"/>
      <c r="M5" s="18">
        <v>16</v>
      </c>
      <c r="N5" s="18"/>
      <c r="O5" s="19"/>
      <c r="P5" s="19"/>
      <c r="Q5" s="19"/>
      <c r="R5" s="19"/>
      <c r="S5" s="19"/>
      <c r="T5" s="19"/>
      <c r="U5" s="20">
        <f>SUM(R5+P5+N5+M5)</f>
        <v>16</v>
      </c>
      <c r="V5" s="317">
        <v>64</v>
      </c>
      <c r="W5" s="328">
        <v>8</v>
      </c>
      <c r="X5" s="19">
        <v>2</v>
      </c>
      <c r="Y5" s="19"/>
      <c r="Z5" s="19"/>
      <c r="AA5" s="19"/>
      <c r="AB5" s="19"/>
      <c r="AC5" s="19"/>
      <c r="AD5" s="317" t="s">
        <v>44</v>
      </c>
      <c r="AE5" s="22" t="s">
        <v>45</v>
      </c>
      <c r="AF5" s="22" t="s">
        <v>46</v>
      </c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ht="24.75" customHeight="1">
      <c r="A6" s="318"/>
      <c r="B6" s="318"/>
      <c r="C6" s="318"/>
      <c r="D6" s="318"/>
      <c r="E6" s="16" t="s">
        <v>47</v>
      </c>
      <c r="F6" s="16" t="s">
        <v>48</v>
      </c>
      <c r="G6" s="16" t="s">
        <v>49</v>
      </c>
      <c r="H6" s="16" t="s">
        <v>48</v>
      </c>
      <c r="I6" s="16" t="s">
        <v>50</v>
      </c>
      <c r="J6" s="24" t="s">
        <v>51</v>
      </c>
      <c r="K6" s="16" t="s">
        <v>52</v>
      </c>
      <c r="L6" s="25">
        <v>0.5</v>
      </c>
      <c r="M6" s="18">
        <v>16</v>
      </c>
      <c r="N6" s="18"/>
      <c r="O6" s="26"/>
      <c r="P6" s="19"/>
      <c r="Q6" s="19"/>
      <c r="R6" s="19"/>
      <c r="S6" s="19"/>
      <c r="T6" s="27"/>
      <c r="U6" s="20">
        <f>SUM(T5+R6+P6+N6+M6)</f>
        <v>16</v>
      </c>
      <c r="V6" s="318"/>
      <c r="W6" s="318"/>
      <c r="X6" s="19">
        <v>2</v>
      </c>
      <c r="Y6" s="19"/>
      <c r="Z6" s="19"/>
      <c r="AA6" s="19"/>
      <c r="AB6" s="19"/>
      <c r="AC6" s="19"/>
      <c r="AD6" s="318"/>
      <c r="AE6" s="22" t="s">
        <v>53</v>
      </c>
      <c r="AF6" s="22" t="s">
        <v>54</v>
      </c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ht="30" customHeight="1">
      <c r="A7" s="318"/>
      <c r="B7" s="318"/>
      <c r="C7" s="318"/>
      <c r="D7" s="318"/>
      <c r="E7" s="22" t="s">
        <v>55</v>
      </c>
      <c r="F7" s="22" t="s">
        <v>56</v>
      </c>
      <c r="G7" s="24" t="s">
        <v>57</v>
      </c>
      <c r="H7" s="22" t="s">
        <v>56</v>
      </c>
      <c r="I7" s="28" t="s">
        <v>50</v>
      </c>
      <c r="J7" s="29" t="s">
        <v>58</v>
      </c>
      <c r="K7" s="16"/>
      <c r="L7" s="16"/>
      <c r="M7" s="18">
        <v>16</v>
      </c>
      <c r="N7" s="18"/>
      <c r="O7" s="30"/>
      <c r="P7" s="16"/>
      <c r="Q7" s="16"/>
      <c r="R7" s="16"/>
      <c r="S7" s="16"/>
      <c r="T7" s="16"/>
      <c r="U7" s="20">
        <v>16</v>
      </c>
      <c r="V7" s="318"/>
      <c r="W7" s="318"/>
      <c r="X7" s="16">
        <v>2</v>
      </c>
      <c r="Y7" s="16"/>
      <c r="Z7" s="16"/>
      <c r="AA7" s="16"/>
      <c r="AB7" s="16"/>
      <c r="AC7" s="16"/>
      <c r="AD7" s="319"/>
      <c r="AE7" s="22" t="s">
        <v>45</v>
      </c>
      <c r="AF7" s="22" t="s">
        <v>59</v>
      </c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2" ht="17.25" customHeight="1">
      <c r="A8" s="318"/>
      <c r="B8" s="318"/>
      <c r="C8" s="321"/>
      <c r="D8" s="321"/>
      <c r="E8" s="32" t="s">
        <v>60</v>
      </c>
      <c r="F8" s="33" t="s">
        <v>61</v>
      </c>
      <c r="G8" s="34" t="s">
        <v>62</v>
      </c>
      <c r="H8" s="33" t="s">
        <v>61</v>
      </c>
      <c r="I8" s="33" t="s">
        <v>63</v>
      </c>
      <c r="J8" s="32" t="s">
        <v>58</v>
      </c>
      <c r="K8" s="33"/>
      <c r="L8" s="33"/>
      <c r="M8" s="35">
        <v>16</v>
      </c>
      <c r="N8" s="35"/>
      <c r="O8" s="36"/>
      <c r="P8" s="33"/>
      <c r="Q8" s="32"/>
      <c r="R8" s="33"/>
      <c r="S8" s="32"/>
      <c r="T8" s="33"/>
      <c r="U8" s="37">
        <f t="shared" ref="U8:U21" si="0">SUM(T8+R8+O8+N8+M8)</f>
        <v>16</v>
      </c>
      <c r="V8" s="321"/>
      <c r="W8" s="321"/>
      <c r="X8" s="32"/>
      <c r="Y8" s="32">
        <v>2</v>
      </c>
      <c r="Z8" s="32"/>
      <c r="AA8" s="32"/>
      <c r="AB8" s="32"/>
      <c r="AC8" s="32"/>
      <c r="AD8" s="32" t="s">
        <v>64</v>
      </c>
      <c r="AE8" s="32"/>
      <c r="AF8" s="32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2" ht="24.75" customHeight="1">
      <c r="A9" s="318"/>
      <c r="B9" s="318"/>
      <c r="C9" s="320" t="s">
        <v>65</v>
      </c>
      <c r="D9" s="322" t="s">
        <v>66</v>
      </c>
      <c r="E9" s="40" t="s">
        <v>67</v>
      </c>
      <c r="F9" s="41" t="s">
        <v>68</v>
      </c>
      <c r="G9" s="42" t="s">
        <v>69</v>
      </c>
      <c r="H9" s="42" t="s">
        <v>68</v>
      </c>
      <c r="I9" s="42" t="s">
        <v>70</v>
      </c>
      <c r="J9" s="43" t="s">
        <v>43</v>
      </c>
      <c r="K9" s="44"/>
      <c r="L9" s="41"/>
      <c r="M9" s="45">
        <v>16</v>
      </c>
      <c r="N9" s="45"/>
      <c r="O9" s="46"/>
      <c r="P9" s="41"/>
      <c r="Q9" s="41"/>
      <c r="R9" s="41"/>
      <c r="S9" s="41"/>
      <c r="T9" s="41"/>
      <c r="U9" s="47">
        <f t="shared" si="0"/>
        <v>16</v>
      </c>
      <c r="V9" s="322">
        <v>32</v>
      </c>
      <c r="W9" s="48">
        <v>4</v>
      </c>
      <c r="X9" s="41">
        <v>2</v>
      </c>
      <c r="Y9" s="41"/>
      <c r="Z9" s="41"/>
      <c r="AA9" s="41"/>
      <c r="AB9" s="41"/>
      <c r="AC9" s="41"/>
      <c r="AD9" s="323" t="s">
        <v>71</v>
      </c>
      <c r="AE9" s="40" t="s">
        <v>72</v>
      </c>
      <c r="AF9" s="40" t="s">
        <v>73</v>
      </c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42" ht="27" customHeight="1">
      <c r="A10" s="318"/>
      <c r="B10" s="318"/>
      <c r="C10" s="321"/>
      <c r="D10" s="321"/>
      <c r="E10" s="32" t="s">
        <v>74</v>
      </c>
      <c r="F10" s="33" t="s">
        <v>75</v>
      </c>
      <c r="G10" s="32" t="s">
        <v>76</v>
      </c>
      <c r="H10" s="34" t="s">
        <v>75</v>
      </c>
      <c r="I10" s="33" t="s">
        <v>63</v>
      </c>
      <c r="J10" s="32" t="s">
        <v>43</v>
      </c>
      <c r="K10" s="34" t="s">
        <v>52</v>
      </c>
      <c r="L10" s="33"/>
      <c r="M10" s="35">
        <v>16</v>
      </c>
      <c r="N10" s="35"/>
      <c r="O10" s="36"/>
      <c r="P10" s="33"/>
      <c r="Q10" s="33"/>
      <c r="R10" s="33"/>
      <c r="S10" s="33"/>
      <c r="T10" s="33"/>
      <c r="U10" s="37">
        <f t="shared" si="0"/>
        <v>16</v>
      </c>
      <c r="V10" s="321"/>
      <c r="W10" s="50"/>
      <c r="X10" s="33">
        <v>2</v>
      </c>
      <c r="Y10" s="33"/>
      <c r="Z10" s="33"/>
      <c r="AA10" s="33"/>
      <c r="AB10" s="33"/>
      <c r="AC10" s="33"/>
      <c r="AD10" s="318"/>
      <c r="AE10" s="22" t="s">
        <v>72</v>
      </c>
      <c r="AF10" s="22" t="s">
        <v>77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42" ht="19.5" customHeight="1">
      <c r="A11" s="318"/>
      <c r="B11" s="318"/>
      <c r="C11" s="320" t="s">
        <v>78</v>
      </c>
      <c r="D11" s="322" t="s">
        <v>79</v>
      </c>
      <c r="E11" s="40" t="s">
        <v>80</v>
      </c>
      <c r="F11" s="41" t="s">
        <v>81</v>
      </c>
      <c r="G11" s="40" t="s">
        <v>82</v>
      </c>
      <c r="H11" s="41" t="s">
        <v>81</v>
      </c>
      <c r="I11" s="41" t="s">
        <v>63</v>
      </c>
      <c r="J11" s="43" t="s">
        <v>51</v>
      </c>
      <c r="K11" s="41"/>
      <c r="L11" s="41"/>
      <c r="M11" s="45">
        <v>16</v>
      </c>
      <c r="N11" s="45"/>
      <c r="O11" s="46"/>
      <c r="P11" s="41"/>
      <c r="Q11" s="41"/>
      <c r="R11" s="41"/>
      <c r="S11" s="41"/>
      <c r="T11" s="41"/>
      <c r="U11" s="47">
        <f t="shared" si="0"/>
        <v>16</v>
      </c>
      <c r="V11" s="322">
        <v>40</v>
      </c>
      <c r="W11" s="48">
        <v>5</v>
      </c>
      <c r="X11" s="41">
        <v>2</v>
      </c>
      <c r="Y11" s="41"/>
      <c r="Z11" s="41"/>
      <c r="AA11" s="41"/>
      <c r="AB11" s="41"/>
      <c r="AC11" s="41"/>
      <c r="AD11" s="318"/>
      <c r="AE11" s="22" t="s">
        <v>53</v>
      </c>
      <c r="AF11" s="22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ht="17.25" customHeight="1">
      <c r="A12" s="318"/>
      <c r="B12" s="319"/>
      <c r="C12" s="321"/>
      <c r="D12" s="321"/>
      <c r="E12" s="51" t="s">
        <v>83</v>
      </c>
      <c r="F12" s="33" t="s">
        <v>84</v>
      </c>
      <c r="G12" s="32" t="s">
        <v>85</v>
      </c>
      <c r="H12" s="33" t="s">
        <v>84</v>
      </c>
      <c r="I12" s="34" t="s">
        <v>86</v>
      </c>
      <c r="J12" s="51" t="s">
        <v>43</v>
      </c>
      <c r="K12" s="33" t="s">
        <v>52</v>
      </c>
      <c r="L12" s="33"/>
      <c r="M12" s="35">
        <v>24</v>
      </c>
      <c r="N12" s="35"/>
      <c r="O12" s="36"/>
      <c r="P12" s="33"/>
      <c r="Q12" s="33"/>
      <c r="R12" s="33"/>
      <c r="S12" s="33"/>
      <c r="T12" s="33"/>
      <c r="U12" s="37">
        <f t="shared" si="0"/>
        <v>24</v>
      </c>
      <c r="V12" s="321"/>
      <c r="W12" s="50"/>
      <c r="X12" s="33">
        <v>3</v>
      </c>
      <c r="Y12" s="33"/>
      <c r="Z12" s="33"/>
      <c r="AA12" s="33"/>
      <c r="AB12" s="33"/>
      <c r="AC12" s="33"/>
      <c r="AD12" s="321"/>
      <c r="AE12" s="33"/>
      <c r="AF12" s="33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ht="30" customHeight="1">
      <c r="A13" s="318"/>
      <c r="B13" s="335">
        <v>2</v>
      </c>
      <c r="C13" s="53" t="s">
        <v>87</v>
      </c>
      <c r="D13" s="54" t="s">
        <v>88</v>
      </c>
      <c r="E13" s="54" t="s">
        <v>89</v>
      </c>
      <c r="F13" s="55" t="s">
        <v>90</v>
      </c>
      <c r="G13" s="56"/>
      <c r="H13" s="55" t="s">
        <v>90</v>
      </c>
      <c r="I13" s="57"/>
      <c r="J13" s="58" t="s">
        <v>58</v>
      </c>
      <c r="K13" s="55" t="s">
        <v>52</v>
      </c>
      <c r="L13" s="55"/>
      <c r="M13" s="53">
        <v>24</v>
      </c>
      <c r="N13" s="53"/>
      <c r="O13" s="59"/>
      <c r="P13" s="55"/>
      <c r="Q13" s="55"/>
      <c r="R13" s="55"/>
      <c r="S13" s="55"/>
      <c r="T13" s="55"/>
      <c r="U13" s="60">
        <f t="shared" si="0"/>
        <v>24</v>
      </c>
      <c r="V13" s="54">
        <v>24</v>
      </c>
      <c r="W13" s="61">
        <v>3</v>
      </c>
      <c r="X13" s="55"/>
      <c r="Y13" s="55"/>
      <c r="Z13" s="55"/>
      <c r="AA13" s="55"/>
      <c r="AB13" s="55">
        <v>3</v>
      </c>
      <c r="AC13" s="55"/>
      <c r="AD13" s="41" t="s">
        <v>91</v>
      </c>
      <c r="AE13" s="40" t="s">
        <v>92</v>
      </c>
      <c r="AF13" s="40" t="s">
        <v>93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ht="28.5" customHeight="1">
      <c r="A14" s="318"/>
      <c r="B14" s="318"/>
      <c r="C14" s="327" t="s">
        <v>94</v>
      </c>
      <c r="D14" s="322" t="s">
        <v>95</v>
      </c>
      <c r="E14" s="40" t="s">
        <v>96</v>
      </c>
      <c r="F14" s="41"/>
      <c r="G14" s="43" t="s">
        <v>97</v>
      </c>
      <c r="H14" s="42" t="s">
        <v>98</v>
      </c>
      <c r="I14" s="41" t="s">
        <v>63</v>
      </c>
      <c r="J14" s="43" t="s">
        <v>99</v>
      </c>
      <c r="K14" s="41"/>
      <c r="L14" s="41"/>
      <c r="M14" s="45">
        <v>16</v>
      </c>
      <c r="N14" s="45"/>
      <c r="O14" s="46"/>
      <c r="P14" s="41"/>
      <c r="Q14" s="41"/>
      <c r="R14" s="41"/>
      <c r="S14" s="41"/>
      <c r="T14" s="41"/>
      <c r="U14" s="47">
        <f t="shared" si="0"/>
        <v>16</v>
      </c>
      <c r="V14" s="322">
        <v>32</v>
      </c>
      <c r="W14" s="329">
        <v>4</v>
      </c>
      <c r="X14" s="41"/>
      <c r="Y14" s="41">
        <v>2</v>
      </c>
      <c r="Z14" s="41"/>
      <c r="AA14" s="41"/>
      <c r="AB14" s="41"/>
      <c r="AC14" s="41"/>
      <c r="AD14" s="16" t="s">
        <v>100</v>
      </c>
      <c r="AE14" s="22"/>
      <c r="AF14" s="22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 ht="30" customHeight="1">
      <c r="A15" s="318"/>
      <c r="B15" s="318"/>
      <c r="C15" s="321"/>
      <c r="D15" s="321"/>
      <c r="E15" s="32" t="s">
        <v>101</v>
      </c>
      <c r="F15" s="63" t="s">
        <v>102</v>
      </c>
      <c r="G15" s="51" t="s">
        <v>103</v>
      </c>
      <c r="H15" s="34" t="s">
        <v>102</v>
      </c>
      <c r="I15" s="33" t="s">
        <v>63</v>
      </c>
      <c r="J15" s="51" t="s">
        <v>43</v>
      </c>
      <c r="K15" s="33" t="s">
        <v>52</v>
      </c>
      <c r="L15" s="33"/>
      <c r="M15" s="35">
        <v>16</v>
      </c>
      <c r="N15" s="35"/>
      <c r="O15" s="36"/>
      <c r="P15" s="33"/>
      <c r="Q15" s="33"/>
      <c r="R15" s="33"/>
      <c r="S15" s="33"/>
      <c r="T15" s="33"/>
      <c r="U15" s="37">
        <f t="shared" si="0"/>
        <v>16</v>
      </c>
      <c r="V15" s="321"/>
      <c r="W15" s="321"/>
      <c r="X15" s="33"/>
      <c r="Y15" s="33">
        <v>2</v>
      </c>
      <c r="Z15" s="33"/>
      <c r="AA15" s="33"/>
      <c r="AB15" s="33"/>
      <c r="AC15" s="33"/>
      <c r="AD15" s="33" t="s">
        <v>104</v>
      </c>
      <c r="AE15" s="32"/>
      <c r="AF15" s="32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 ht="19.5" customHeight="1">
      <c r="A16" s="318"/>
      <c r="B16" s="318"/>
      <c r="C16" s="327" t="s">
        <v>105</v>
      </c>
      <c r="D16" s="322" t="s">
        <v>106</v>
      </c>
      <c r="E16" s="40" t="s">
        <v>107</v>
      </c>
      <c r="F16" s="41" t="s">
        <v>108</v>
      </c>
      <c r="G16" s="40" t="s">
        <v>109</v>
      </c>
      <c r="H16" s="41" t="s">
        <v>108</v>
      </c>
      <c r="I16" s="41" t="s">
        <v>63</v>
      </c>
      <c r="J16" s="40" t="s">
        <v>43</v>
      </c>
      <c r="K16" s="41" t="s">
        <v>52</v>
      </c>
      <c r="L16" s="41"/>
      <c r="M16" s="45">
        <v>16</v>
      </c>
      <c r="N16" s="45"/>
      <c r="O16" s="46"/>
      <c r="P16" s="41"/>
      <c r="Q16" s="41"/>
      <c r="R16" s="41"/>
      <c r="S16" s="41"/>
      <c r="T16" s="41"/>
      <c r="U16" s="47">
        <f t="shared" si="0"/>
        <v>16</v>
      </c>
      <c r="V16" s="322">
        <v>48</v>
      </c>
      <c r="W16" s="329">
        <v>6</v>
      </c>
      <c r="X16" s="41"/>
      <c r="Y16" s="41">
        <v>2</v>
      </c>
      <c r="Z16" s="41"/>
      <c r="AA16" s="41"/>
      <c r="AB16" s="41"/>
      <c r="AC16" s="41"/>
      <c r="AD16" s="323" t="s">
        <v>110</v>
      </c>
      <c r="AE16" s="40" t="s">
        <v>45</v>
      </c>
      <c r="AF16" s="40" t="s">
        <v>111</v>
      </c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 ht="18" customHeight="1">
      <c r="A17" s="318"/>
      <c r="B17" s="318"/>
      <c r="C17" s="318"/>
      <c r="D17" s="318"/>
      <c r="E17" s="22" t="s">
        <v>112</v>
      </c>
      <c r="F17" s="24" t="s">
        <v>113</v>
      </c>
      <c r="G17" s="22" t="s">
        <v>114</v>
      </c>
      <c r="H17" s="24" t="s">
        <v>113</v>
      </c>
      <c r="I17" s="16" t="s">
        <v>63</v>
      </c>
      <c r="J17" s="29" t="s">
        <v>99</v>
      </c>
      <c r="K17" s="16"/>
      <c r="L17" s="16"/>
      <c r="M17" s="18">
        <v>16</v>
      </c>
      <c r="N17" s="18"/>
      <c r="O17" s="30"/>
      <c r="P17" s="16"/>
      <c r="Q17" s="16"/>
      <c r="R17" s="16"/>
      <c r="S17" s="16"/>
      <c r="T17" s="16"/>
      <c r="U17" s="20">
        <f t="shared" si="0"/>
        <v>16</v>
      </c>
      <c r="V17" s="318"/>
      <c r="W17" s="318"/>
      <c r="X17" s="16"/>
      <c r="Y17" s="16">
        <v>2</v>
      </c>
      <c r="Z17" s="16"/>
      <c r="AA17" s="16"/>
      <c r="AB17" s="16"/>
      <c r="AC17" s="16"/>
      <c r="AD17" s="319"/>
      <c r="AE17" s="22"/>
      <c r="AF17" s="22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spans="1:42" ht="33" customHeight="1">
      <c r="A18" s="318"/>
      <c r="B18" s="318"/>
      <c r="C18" s="321"/>
      <c r="D18" s="321"/>
      <c r="E18" s="32" t="s">
        <v>115</v>
      </c>
      <c r="F18" s="33" t="s">
        <v>116</v>
      </c>
      <c r="G18" s="51" t="s">
        <v>117</v>
      </c>
      <c r="H18" s="33" t="s">
        <v>116</v>
      </c>
      <c r="I18" s="33" t="s">
        <v>63</v>
      </c>
      <c r="J18" s="51" t="s">
        <v>58</v>
      </c>
      <c r="K18" s="33"/>
      <c r="L18" s="33"/>
      <c r="M18" s="35">
        <v>16</v>
      </c>
      <c r="N18" s="35"/>
      <c r="O18" s="36"/>
      <c r="P18" s="33"/>
      <c r="Q18" s="33"/>
      <c r="R18" s="33"/>
      <c r="S18" s="33"/>
      <c r="T18" s="33"/>
      <c r="U18" s="37">
        <f t="shared" si="0"/>
        <v>16</v>
      </c>
      <c r="V18" s="321"/>
      <c r="W18" s="321"/>
      <c r="X18" s="33"/>
      <c r="Y18" s="33">
        <v>2</v>
      </c>
      <c r="Z18" s="33"/>
      <c r="AA18" s="33"/>
      <c r="AB18" s="33"/>
      <c r="AC18" s="33"/>
      <c r="AD18" s="33" t="s">
        <v>118</v>
      </c>
      <c r="AE18" s="32"/>
      <c r="AF18" s="32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 ht="22.5" customHeight="1">
      <c r="A19" s="318"/>
      <c r="B19" s="318"/>
      <c r="C19" s="327" t="s">
        <v>119</v>
      </c>
      <c r="D19" s="322" t="s">
        <v>120</v>
      </c>
      <c r="E19" s="40" t="s">
        <v>121</v>
      </c>
      <c r="F19" s="41" t="s">
        <v>122</v>
      </c>
      <c r="G19" s="64" t="s">
        <v>123</v>
      </c>
      <c r="H19" s="41" t="s">
        <v>122</v>
      </c>
      <c r="I19" s="65" t="s">
        <v>63</v>
      </c>
      <c r="J19" s="43" t="s">
        <v>124</v>
      </c>
      <c r="K19" s="41" t="s">
        <v>52</v>
      </c>
      <c r="L19" s="41"/>
      <c r="M19" s="45">
        <v>24</v>
      </c>
      <c r="N19" s="45"/>
      <c r="O19" s="46"/>
      <c r="P19" s="41"/>
      <c r="Q19" s="41"/>
      <c r="R19" s="41"/>
      <c r="S19" s="41"/>
      <c r="T19" s="41"/>
      <c r="U19" s="47">
        <f t="shared" si="0"/>
        <v>24</v>
      </c>
      <c r="V19" s="322">
        <v>56</v>
      </c>
      <c r="W19" s="329">
        <v>7</v>
      </c>
      <c r="X19" s="41">
        <v>3</v>
      </c>
      <c r="Y19" s="41"/>
      <c r="Z19" s="41"/>
      <c r="AA19" s="41"/>
      <c r="AB19" s="41"/>
      <c r="AC19" s="41"/>
      <c r="AD19" s="323" t="s">
        <v>71</v>
      </c>
      <c r="AE19" s="40" t="s">
        <v>53</v>
      </c>
      <c r="AF19" s="40" t="s">
        <v>125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ht="33.75" customHeight="1">
      <c r="A20" s="318"/>
      <c r="B20" s="318"/>
      <c r="C20" s="318"/>
      <c r="D20" s="318"/>
      <c r="E20" s="22" t="s">
        <v>126</v>
      </c>
      <c r="F20" s="16" t="s">
        <v>127</v>
      </c>
      <c r="G20" s="29" t="s">
        <v>128</v>
      </c>
      <c r="H20" s="16" t="s">
        <v>127</v>
      </c>
      <c r="I20" s="24" t="s">
        <v>50</v>
      </c>
      <c r="J20" s="29" t="s">
        <v>43</v>
      </c>
      <c r="K20" s="16"/>
      <c r="L20" s="16"/>
      <c r="M20" s="18">
        <v>24</v>
      </c>
      <c r="N20" s="18"/>
      <c r="O20" s="30"/>
      <c r="P20" s="16"/>
      <c r="Q20" s="16"/>
      <c r="R20" s="16"/>
      <c r="S20" s="16"/>
      <c r="T20" s="16"/>
      <c r="U20" s="20">
        <f t="shared" si="0"/>
        <v>24</v>
      </c>
      <c r="V20" s="318"/>
      <c r="W20" s="318"/>
      <c r="X20" s="16">
        <v>3</v>
      </c>
      <c r="Y20" s="16"/>
      <c r="Z20" s="16"/>
      <c r="AA20" s="16"/>
      <c r="AB20" s="16"/>
      <c r="AC20" s="16"/>
      <c r="AD20" s="319"/>
      <c r="AE20" s="22"/>
      <c r="AF20" s="22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 ht="21.75" customHeight="1">
      <c r="A21" s="318"/>
      <c r="B21" s="336"/>
      <c r="C21" s="321"/>
      <c r="D21" s="321"/>
      <c r="E21" s="32" t="s">
        <v>129</v>
      </c>
      <c r="F21" s="33" t="s">
        <v>130</v>
      </c>
      <c r="G21" s="66" t="s">
        <v>131</v>
      </c>
      <c r="H21" s="33" t="s">
        <v>130</v>
      </c>
      <c r="I21" s="33" t="s">
        <v>86</v>
      </c>
      <c r="J21" s="32" t="s">
        <v>132</v>
      </c>
      <c r="K21" s="33"/>
      <c r="L21" s="33"/>
      <c r="M21" s="35">
        <v>8</v>
      </c>
      <c r="N21" s="35"/>
      <c r="O21" s="36"/>
      <c r="P21" s="33"/>
      <c r="Q21" s="33"/>
      <c r="R21" s="33"/>
      <c r="S21" s="33"/>
      <c r="T21" s="33"/>
      <c r="U21" s="37">
        <f t="shared" si="0"/>
        <v>8</v>
      </c>
      <c r="V21" s="321"/>
      <c r="W21" s="321"/>
      <c r="X21" s="33"/>
      <c r="Y21" s="33">
        <v>1</v>
      </c>
      <c r="Z21" s="33"/>
      <c r="AA21" s="33"/>
      <c r="AB21" s="33"/>
      <c r="AC21" s="33"/>
      <c r="AD21" s="33" t="s">
        <v>133</v>
      </c>
      <c r="AE21" s="32"/>
      <c r="AF21" s="32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 ht="18" customHeight="1">
      <c r="A22" s="318"/>
      <c r="B22" s="335" t="s">
        <v>134</v>
      </c>
      <c r="C22" s="327" t="s">
        <v>135</v>
      </c>
      <c r="D22" s="322" t="s">
        <v>136</v>
      </c>
      <c r="E22" s="67" t="s">
        <v>137</v>
      </c>
      <c r="F22" s="337" t="s">
        <v>116</v>
      </c>
      <c r="G22" s="67" t="s">
        <v>138</v>
      </c>
      <c r="H22" s="68" t="s">
        <v>116</v>
      </c>
      <c r="I22" s="49"/>
      <c r="J22" s="69" t="s">
        <v>99</v>
      </c>
      <c r="K22" s="41" t="s">
        <v>52</v>
      </c>
      <c r="L22" s="49"/>
      <c r="M22" s="62"/>
      <c r="N22" s="70"/>
      <c r="O22" s="71">
        <v>394</v>
      </c>
      <c r="P22" s="49"/>
      <c r="Q22" s="49"/>
      <c r="R22" s="49"/>
      <c r="S22" s="49"/>
      <c r="T22" s="68"/>
      <c r="U22" s="72"/>
      <c r="V22" s="322">
        <v>450</v>
      </c>
      <c r="W22" s="73">
        <v>18</v>
      </c>
      <c r="X22" s="49"/>
      <c r="Y22" s="49"/>
      <c r="Z22" s="49"/>
      <c r="AA22" s="49"/>
      <c r="AB22" s="49"/>
      <c r="AC22" s="49"/>
      <c r="AD22" s="337" t="s">
        <v>139</v>
      </c>
      <c r="AE22" s="39"/>
      <c r="AF22" s="39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 ht="18" customHeight="1">
      <c r="A23" s="318"/>
      <c r="B23" s="318"/>
      <c r="C23" s="318"/>
      <c r="D23" s="318"/>
      <c r="E23" s="313" t="s">
        <v>140</v>
      </c>
      <c r="F23" s="318"/>
      <c r="G23" s="67" t="s">
        <v>138</v>
      </c>
      <c r="H23" s="41" t="s">
        <v>116</v>
      </c>
      <c r="I23" s="41"/>
      <c r="J23" s="29" t="s">
        <v>99</v>
      </c>
      <c r="L23" s="16"/>
      <c r="M23" s="18"/>
      <c r="N23" s="25"/>
      <c r="O23" s="74">
        <v>16</v>
      </c>
      <c r="P23" s="16"/>
      <c r="Q23" s="16"/>
      <c r="R23" s="16"/>
      <c r="S23" s="16"/>
      <c r="T23" s="24"/>
      <c r="U23" s="47">
        <v>16</v>
      </c>
      <c r="V23" s="318"/>
      <c r="W23" s="75"/>
      <c r="X23" s="16"/>
      <c r="Y23" s="16">
        <v>2</v>
      </c>
      <c r="Z23" s="16"/>
      <c r="AA23" s="16"/>
      <c r="AB23" s="16"/>
      <c r="AC23" s="16"/>
      <c r="AD23" s="318"/>
      <c r="AE23" s="40"/>
      <c r="AF23" s="40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ht="17.25" customHeight="1">
      <c r="A24" s="318"/>
      <c r="B24" s="318"/>
      <c r="C24" s="318"/>
      <c r="D24" s="318"/>
      <c r="E24" s="76" t="s">
        <v>141</v>
      </c>
      <c r="F24" s="318"/>
      <c r="G24" s="77" t="s">
        <v>142</v>
      </c>
      <c r="H24" s="16" t="s">
        <v>116</v>
      </c>
      <c r="I24" s="16"/>
      <c r="J24" s="29" t="s">
        <v>99</v>
      </c>
      <c r="K24" s="16"/>
      <c r="L24" s="16"/>
      <c r="M24" s="18"/>
      <c r="N24" s="25"/>
      <c r="O24" s="25">
        <v>12</v>
      </c>
      <c r="P24" s="16"/>
      <c r="Q24" s="16"/>
      <c r="R24" s="16"/>
      <c r="S24" s="16"/>
      <c r="T24" s="16"/>
      <c r="U24" s="20">
        <v>12</v>
      </c>
      <c r="V24" s="318"/>
      <c r="W24" s="16"/>
      <c r="X24" s="16"/>
      <c r="Y24" s="24">
        <v>1</v>
      </c>
      <c r="Z24" s="16"/>
      <c r="AA24" s="16"/>
      <c r="AB24" s="16"/>
      <c r="AC24" s="16"/>
      <c r="AD24" s="318"/>
      <c r="AE24" s="22"/>
      <c r="AF24" s="22"/>
      <c r="AG24" s="31"/>
      <c r="AH24" s="31"/>
      <c r="AI24" s="31"/>
      <c r="AJ24" s="31"/>
      <c r="AK24" s="31"/>
      <c r="AL24" s="31"/>
      <c r="AM24" s="31"/>
      <c r="AN24" s="31"/>
      <c r="AO24" s="31"/>
      <c r="AP24" s="31"/>
    </row>
    <row r="25" spans="1:42" ht="19.5" customHeight="1">
      <c r="A25" s="318"/>
      <c r="B25" s="318"/>
      <c r="C25" s="318"/>
      <c r="D25" s="318"/>
      <c r="E25" s="76" t="s">
        <v>143</v>
      </c>
      <c r="F25" s="318"/>
      <c r="G25" s="77" t="s">
        <v>142</v>
      </c>
      <c r="H25" s="16" t="s">
        <v>116</v>
      </c>
      <c r="I25" s="16"/>
      <c r="J25" s="29" t="s">
        <v>99</v>
      </c>
      <c r="K25" s="16"/>
      <c r="L25" s="16"/>
      <c r="M25" s="18"/>
      <c r="N25" s="25"/>
      <c r="O25" s="25">
        <v>12</v>
      </c>
      <c r="P25" s="16"/>
      <c r="Q25" s="16"/>
      <c r="R25" s="16"/>
      <c r="S25" s="16"/>
      <c r="T25" s="16"/>
      <c r="U25" s="20">
        <v>12</v>
      </c>
      <c r="V25" s="318"/>
      <c r="W25" s="16"/>
      <c r="X25" s="16"/>
      <c r="Y25" s="24">
        <v>1</v>
      </c>
      <c r="Z25" s="16"/>
      <c r="AA25" s="16"/>
      <c r="AB25" s="16"/>
      <c r="AC25" s="16"/>
      <c r="AD25" s="318"/>
      <c r="AE25" s="22"/>
      <c r="AF25" s="22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2" ht="15" customHeight="1">
      <c r="A26" s="318"/>
      <c r="B26" s="318"/>
      <c r="C26" s="318"/>
      <c r="D26" s="318"/>
      <c r="E26" s="314" t="s">
        <v>144</v>
      </c>
      <c r="F26" s="318"/>
      <c r="G26" s="77" t="s">
        <v>145</v>
      </c>
      <c r="H26" s="16" t="s">
        <v>116</v>
      </c>
      <c r="I26" s="16"/>
      <c r="J26" s="29" t="s">
        <v>99</v>
      </c>
      <c r="K26" s="16"/>
      <c r="L26" s="16"/>
      <c r="M26" s="18"/>
      <c r="N26" s="25"/>
      <c r="O26" s="25">
        <v>8</v>
      </c>
      <c r="P26" s="16"/>
      <c r="Q26" s="16"/>
      <c r="R26" s="16"/>
      <c r="S26" s="16"/>
      <c r="T26" s="16"/>
      <c r="U26" s="20">
        <v>8</v>
      </c>
      <c r="V26" s="318"/>
      <c r="W26" s="16"/>
      <c r="X26" s="16"/>
      <c r="Y26" s="24">
        <v>1</v>
      </c>
      <c r="Z26" s="16"/>
      <c r="AA26" s="16"/>
      <c r="AB26" s="16"/>
      <c r="AC26" s="16"/>
      <c r="AD26" s="318"/>
      <c r="AE26" s="22"/>
      <c r="AF26" s="22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pans="1:42" ht="17.25" customHeight="1">
      <c r="A27" s="318"/>
      <c r="B27" s="318"/>
      <c r="C27" s="321"/>
      <c r="D27" s="321"/>
      <c r="E27" s="78" t="s">
        <v>146</v>
      </c>
      <c r="F27" s="321"/>
      <c r="G27" s="78" t="s">
        <v>147</v>
      </c>
      <c r="H27" s="33" t="s">
        <v>116</v>
      </c>
      <c r="I27" s="33"/>
      <c r="J27" s="51" t="s">
        <v>99</v>
      </c>
      <c r="K27" s="33"/>
      <c r="L27" s="33"/>
      <c r="M27" s="35"/>
      <c r="N27" s="79"/>
      <c r="O27" s="79">
        <v>8</v>
      </c>
      <c r="P27" s="33"/>
      <c r="Q27" s="33"/>
      <c r="R27" s="33"/>
      <c r="S27" s="33"/>
      <c r="T27" s="33"/>
      <c r="U27" s="80">
        <v>8</v>
      </c>
      <c r="V27" s="321"/>
      <c r="W27" s="81"/>
      <c r="X27" s="34"/>
      <c r="Y27" s="82">
        <v>1</v>
      </c>
      <c r="Z27" s="33"/>
      <c r="AA27" s="33"/>
      <c r="AB27" s="33"/>
      <c r="AC27" s="33"/>
      <c r="AD27" s="321"/>
      <c r="AE27" s="32"/>
      <c r="AF27" s="32"/>
      <c r="AG27" s="31"/>
      <c r="AH27" s="31"/>
      <c r="AI27" s="31"/>
      <c r="AJ27" s="31"/>
      <c r="AK27" s="31"/>
      <c r="AL27" s="31"/>
      <c r="AM27" s="31"/>
      <c r="AN27" s="31"/>
      <c r="AO27" s="31"/>
      <c r="AP27" s="31"/>
    </row>
    <row r="28" spans="1:42" ht="25.5" customHeight="1">
      <c r="A28" s="318"/>
      <c r="B28" s="318"/>
      <c r="C28" s="327" t="s">
        <v>148</v>
      </c>
      <c r="D28" s="322" t="s">
        <v>149</v>
      </c>
      <c r="E28" s="40" t="s">
        <v>150</v>
      </c>
      <c r="F28" s="83" t="s">
        <v>116</v>
      </c>
      <c r="G28" s="43" t="s">
        <v>142</v>
      </c>
      <c r="H28" s="68" t="s">
        <v>116</v>
      </c>
      <c r="I28" s="41"/>
      <c r="J28" s="40" t="s">
        <v>151</v>
      </c>
      <c r="K28" s="42" t="s">
        <v>52</v>
      </c>
      <c r="L28" s="41"/>
      <c r="M28" s="45"/>
      <c r="N28" s="74">
        <v>16</v>
      </c>
      <c r="O28" s="46"/>
      <c r="P28" s="41"/>
      <c r="Q28" s="41"/>
      <c r="R28" s="41"/>
      <c r="S28" s="42"/>
      <c r="T28" s="41"/>
      <c r="U28" s="84">
        <v>16</v>
      </c>
      <c r="V28" s="322">
        <v>24</v>
      </c>
      <c r="W28" s="48">
        <v>2</v>
      </c>
      <c r="X28" s="41"/>
      <c r="Y28" s="41"/>
      <c r="Z28" s="41"/>
      <c r="AA28" s="41"/>
      <c r="AB28" s="41"/>
      <c r="AC28" s="41">
        <v>2</v>
      </c>
      <c r="AD28" s="41" t="s">
        <v>150</v>
      </c>
      <c r="AE28" s="40"/>
      <c r="AF28" s="40"/>
      <c r="AG28" s="31"/>
      <c r="AH28" s="31"/>
      <c r="AI28" s="31"/>
      <c r="AJ28" s="31"/>
      <c r="AK28" s="31"/>
      <c r="AL28" s="31"/>
      <c r="AM28" s="31"/>
      <c r="AN28" s="31"/>
      <c r="AO28" s="31"/>
      <c r="AP28" s="31"/>
    </row>
    <row r="29" spans="1:42" ht="30" customHeight="1">
      <c r="A29" s="319"/>
      <c r="B29" s="319"/>
      <c r="C29" s="321"/>
      <c r="D29" s="321"/>
      <c r="E29" s="85" t="s">
        <v>152</v>
      </c>
      <c r="F29" s="55"/>
      <c r="G29" s="58" t="s">
        <v>153</v>
      </c>
      <c r="H29" s="33" t="s">
        <v>116</v>
      </c>
      <c r="I29" s="55"/>
      <c r="J29" s="58" t="s">
        <v>99</v>
      </c>
      <c r="K29" s="86"/>
      <c r="L29" s="55"/>
      <c r="M29" s="55"/>
      <c r="N29" s="87">
        <v>8</v>
      </c>
      <c r="O29" s="54"/>
      <c r="P29" s="88"/>
      <c r="Q29" s="89"/>
      <c r="R29" s="89"/>
      <c r="S29" s="82"/>
      <c r="T29" s="82"/>
      <c r="U29" s="90">
        <v>8</v>
      </c>
      <c r="V29" s="321"/>
      <c r="W29" s="81">
        <v>1</v>
      </c>
      <c r="X29" s="89"/>
      <c r="Y29" s="89"/>
      <c r="Z29" s="89"/>
      <c r="AA29" s="55"/>
      <c r="AB29" s="91"/>
      <c r="AC29" s="92">
        <v>1</v>
      </c>
      <c r="AD29" s="91" t="s">
        <v>154</v>
      </c>
      <c r="AE29" s="32"/>
      <c r="AF29" s="32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ht="17.25" customHeight="1">
      <c r="A30" s="13"/>
      <c r="B30" s="93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4"/>
      <c r="W30" s="95">
        <f t="shared" ref="W30:AC30" si="1">SUM(W5:W29)</f>
        <v>58</v>
      </c>
      <c r="X30" s="96">
        <f t="shared" si="1"/>
        <v>21</v>
      </c>
      <c r="Y30" s="96">
        <f t="shared" si="1"/>
        <v>19</v>
      </c>
      <c r="Z30" s="96">
        <f t="shared" si="1"/>
        <v>0</v>
      </c>
      <c r="AA30" s="96">
        <f t="shared" si="1"/>
        <v>0</v>
      </c>
      <c r="AB30" s="96">
        <f t="shared" si="1"/>
        <v>3</v>
      </c>
      <c r="AC30" s="96">
        <f t="shared" si="1"/>
        <v>3</v>
      </c>
      <c r="AD30" s="93"/>
      <c r="AE30" s="13"/>
      <c r="AF30" s="13"/>
      <c r="AG30" s="13"/>
      <c r="AH30" s="13"/>
      <c r="AI30" s="13"/>
      <c r="AJ30" s="13"/>
      <c r="AK30" s="13"/>
      <c r="AL30" s="3"/>
      <c r="AM30" s="3"/>
      <c r="AN30" s="3"/>
      <c r="AO30" s="3"/>
      <c r="AP30" s="3"/>
    </row>
    <row r="31" spans="1:42" ht="12.75" customHeight="1">
      <c r="A31" s="13"/>
      <c r="B31" s="93"/>
      <c r="C31" s="93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3"/>
      <c r="P31" s="93"/>
      <c r="Q31" s="93"/>
      <c r="R31" s="93"/>
      <c r="S31" s="93"/>
      <c r="T31" s="93"/>
      <c r="U31" s="93"/>
      <c r="V31" s="97"/>
      <c r="W31" s="98"/>
      <c r="X31" s="98"/>
      <c r="Y31" s="98"/>
      <c r="Z31" s="98"/>
      <c r="AA31" s="98"/>
      <c r="AB31" s="98"/>
      <c r="AC31" s="98"/>
      <c r="AD31" s="93"/>
      <c r="AE31" s="13"/>
      <c r="AF31" s="13"/>
      <c r="AG31" s="13"/>
      <c r="AH31" s="13"/>
      <c r="AI31" s="13"/>
      <c r="AJ31" s="13"/>
      <c r="AK31" s="13"/>
      <c r="AL31" s="3"/>
      <c r="AM31" s="3"/>
      <c r="AN31" s="3"/>
      <c r="AO31" s="3"/>
      <c r="AP31" s="3"/>
    </row>
    <row r="32" spans="1:42" ht="12.75" customHeight="1">
      <c r="A32" s="99" t="s">
        <v>155</v>
      </c>
      <c r="B32" s="2"/>
      <c r="C32" s="2"/>
      <c r="D32" s="2"/>
      <c r="E32" s="2"/>
      <c r="F32" s="3"/>
      <c r="G32" s="2"/>
      <c r="H32" s="3"/>
      <c r="I32" s="3"/>
      <c r="J32" s="3"/>
      <c r="K32" s="3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2"/>
      <c r="AE32" s="3"/>
      <c r="AF32" s="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ht="12.75" customHeight="1">
      <c r="A33" s="3"/>
      <c r="B33" s="2"/>
      <c r="C33" s="2"/>
      <c r="D33" s="2"/>
      <c r="E33" s="2"/>
      <c r="F33" s="3"/>
      <c r="G33" s="2"/>
      <c r="H33" s="3"/>
      <c r="I33" s="3"/>
      <c r="J33" s="3"/>
      <c r="K33" s="3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2"/>
      <c r="AE33" s="3"/>
      <c r="AF33" s="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ht="12.75" customHeight="1">
      <c r="A34" s="100" t="s">
        <v>156</v>
      </c>
      <c r="B34" s="2"/>
      <c r="C34" s="2"/>
      <c r="D34" s="2"/>
      <c r="E34" s="2"/>
      <c r="F34" s="100" t="s">
        <v>157</v>
      </c>
      <c r="G34" s="2"/>
      <c r="H34" s="99" t="s">
        <v>156</v>
      </c>
      <c r="I34" s="3"/>
      <c r="J34" s="3"/>
      <c r="K34" s="3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2"/>
      <c r="AE34" s="3"/>
      <c r="AF34" s="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12.75" customHeight="1">
      <c r="A35" s="3" t="s">
        <v>158</v>
      </c>
      <c r="B35" s="2" t="s">
        <v>159</v>
      </c>
      <c r="C35" s="2"/>
      <c r="D35" s="2"/>
      <c r="E35" s="2"/>
      <c r="F35" s="3" t="s">
        <v>51</v>
      </c>
      <c r="G35" s="2" t="s">
        <v>160</v>
      </c>
      <c r="H35" s="2" t="s">
        <v>161</v>
      </c>
      <c r="I35" s="2"/>
      <c r="J35" s="3"/>
      <c r="K35" s="3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2"/>
      <c r="AE35" s="3"/>
      <c r="AF35" s="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2.75" customHeight="1">
      <c r="A36" s="3" t="s">
        <v>162</v>
      </c>
      <c r="B36" s="2" t="s">
        <v>163</v>
      </c>
      <c r="C36" s="2"/>
      <c r="D36" s="2"/>
      <c r="E36" s="2"/>
      <c r="F36" s="3" t="s">
        <v>43</v>
      </c>
      <c r="G36" s="2" t="s">
        <v>164</v>
      </c>
      <c r="H36" s="2" t="s">
        <v>165</v>
      </c>
      <c r="I36" s="2"/>
      <c r="J36" s="3"/>
      <c r="K36" s="3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2"/>
      <c r="AE36" s="3"/>
      <c r="AF36" s="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12.75" customHeight="1">
      <c r="A37" s="3" t="s">
        <v>166</v>
      </c>
      <c r="B37" s="2" t="s">
        <v>167</v>
      </c>
      <c r="C37" s="2"/>
      <c r="D37" s="2"/>
      <c r="E37" s="2"/>
      <c r="F37" s="3" t="s">
        <v>168</v>
      </c>
      <c r="G37" s="2" t="s">
        <v>169</v>
      </c>
      <c r="H37" s="2" t="s">
        <v>170</v>
      </c>
      <c r="I37" s="3"/>
      <c r="J37" s="3"/>
      <c r="K37" s="3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2"/>
      <c r="AE37" s="3"/>
      <c r="AF37" s="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ht="12.75" customHeight="1">
      <c r="A38" s="3" t="s">
        <v>171</v>
      </c>
      <c r="B38" s="2" t="s">
        <v>172</v>
      </c>
      <c r="C38" s="2"/>
      <c r="D38" s="2"/>
      <c r="E38" s="2"/>
      <c r="F38" s="3" t="s">
        <v>132</v>
      </c>
      <c r="G38" s="2" t="s">
        <v>173</v>
      </c>
      <c r="H38" s="2" t="s">
        <v>174</v>
      </c>
      <c r="I38" s="3"/>
      <c r="J38" s="3"/>
      <c r="K38" s="3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"/>
      <c r="AE38" s="3"/>
      <c r="AF38" s="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2.75" customHeight="1">
      <c r="A39" s="3" t="s">
        <v>175</v>
      </c>
      <c r="B39" s="2" t="s">
        <v>176</v>
      </c>
      <c r="C39" s="2"/>
      <c r="D39" s="2"/>
      <c r="E39" s="2"/>
      <c r="F39" s="3" t="s">
        <v>124</v>
      </c>
      <c r="G39" s="2" t="s">
        <v>177</v>
      </c>
      <c r="H39" s="3"/>
      <c r="I39" s="3"/>
      <c r="J39" s="3"/>
      <c r="K39" s="3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2"/>
      <c r="AE39" s="3"/>
      <c r="AF39" s="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2.75" customHeight="1">
      <c r="A40" s="3" t="s">
        <v>178</v>
      </c>
      <c r="B40" s="2" t="s">
        <v>179</v>
      </c>
      <c r="C40" s="2"/>
      <c r="D40" s="2"/>
      <c r="E40" s="2"/>
      <c r="F40" s="3" t="s">
        <v>180</v>
      </c>
      <c r="G40" s="2" t="s">
        <v>151</v>
      </c>
      <c r="H40" s="3"/>
      <c r="I40" s="3"/>
      <c r="J40" s="3"/>
      <c r="K40" s="3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  <c r="AE40" s="3"/>
      <c r="AF40" s="2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12.75" customHeight="1">
      <c r="A41" s="3"/>
      <c r="B41" s="2"/>
      <c r="C41" s="2"/>
      <c r="D41" s="2"/>
      <c r="E41" s="2"/>
      <c r="F41" s="3" t="s">
        <v>99</v>
      </c>
      <c r="G41" s="2" t="s">
        <v>181</v>
      </c>
      <c r="H41" s="3"/>
      <c r="I41" s="3"/>
      <c r="J41" s="3"/>
      <c r="K41" s="3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3"/>
      <c r="AF41" s="2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12.75" customHeight="1">
      <c r="A42" s="3"/>
      <c r="B42" s="2"/>
      <c r="C42" s="2"/>
      <c r="D42" s="2"/>
      <c r="E42" s="2"/>
      <c r="F42" s="3" t="s">
        <v>58</v>
      </c>
      <c r="G42" s="2" t="s">
        <v>182</v>
      </c>
      <c r="H42" s="3"/>
      <c r="I42" s="3"/>
      <c r="J42" s="3"/>
      <c r="K42" s="3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2"/>
      <c r="AE42" s="3"/>
      <c r="AF42" s="2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ht="12.75" customHeight="1">
      <c r="A43" s="101" t="s">
        <v>183</v>
      </c>
      <c r="B43" s="2"/>
      <c r="C43" s="2"/>
      <c r="D43" s="2"/>
      <c r="E43" s="2"/>
      <c r="F43" s="3" t="s">
        <v>184</v>
      </c>
      <c r="G43" s="2" t="s">
        <v>185</v>
      </c>
      <c r="H43" s="3"/>
      <c r="I43" s="3"/>
      <c r="J43" s="3"/>
      <c r="K43" s="3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2"/>
      <c r="AE43" s="3"/>
      <c r="AF43" s="2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ht="12.75" customHeight="1">
      <c r="A44" s="3"/>
      <c r="B44" s="2" t="s">
        <v>86</v>
      </c>
      <c r="C44" s="2"/>
      <c r="D44" s="102" t="s">
        <v>186</v>
      </c>
      <c r="E44" s="2"/>
      <c r="F44" s="3"/>
      <c r="G44" s="2"/>
      <c r="H44" s="3"/>
      <c r="I44" s="3"/>
      <c r="J44" s="3"/>
      <c r="K44" s="3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2"/>
      <c r="AE44" s="3"/>
      <c r="AF44" s="2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ht="12.75" customHeight="1">
      <c r="A45" s="3"/>
      <c r="B45" s="2" t="s">
        <v>50</v>
      </c>
      <c r="C45" s="2"/>
      <c r="D45" s="102" t="s">
        <v>187</v>
      </c>
      <c r="E45" s="2"/>
      <c r="F45" s="3"/>
      <c r="G45" s="2"/>
      <c r="H45" s="3"/>
      <c r="I45" s="3"/>
      <c r="J45" s="3"/>
      <c r="K45" s="3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2"/>
      <c r="AE45" s="3"/>
      <c r="AF45" s="2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ht="12.75" customHeight="1">
      <c r="A46" s="3"/>
      <c r="B46" s="2" t="s">
        <v>63</v>
      </c>
      <c r="C46" s="2"/>
      <c r="D46" s="102" t="s">
        <v>188</v>
      </c>
      <c r="E46" s="2"/>
      <c r="F46" s="3"/>
      <c r="G46" s="2"/>
      <c r="H46" s="3"/>
      <c r="I46" s="3"/>
      <c r="J46" s="3"/>
      <c r="K46" s="3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2"/>
      <c r="AE46" s="3"/>
      <c r="AF46" s="2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ht="12.75" customHeight="1">
      <c r="A47" s="3"/>
      <c r="B47" s="2" t="s">
        <v>70</v>
      </c>
      <c r="C47" s="2"/>
      <c r="D47" s="2" t="s">
        <v>189</v>
      </c>
      <c r="E47" s="2"/>
      <c r="F47" s="3"/>
      <c r="G47" s="2"/>
      <c r="H47" s="3"/>
      <c r="I47" s="3"/>
      <c r="J47" s="3"/>
      <c r="K47" s="3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2"/>
      <c r="AE47" s="3"/>
      <c r="AF47" s="2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ht="12.75" customHeight="1">
      <c r="A48" s="3"/>
      <c r="B48" s="2" t="s">
        <v>190</v>
      </c>
      <c r="C48" s="2"/>
      <c r="D48" s="102" t="s">
        <v>191</v>
      </c>
      <c r="E48" s="2"/>
      <c r="F48" s="3"/>
      <c r="G48" s="2"/>
      <c r="H48" s="3"/>
      <c r="I48" s="3"/>
      <c r="J48" s="3"/>
      <c r="K48" s="3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2"/>
      <c r="AE48" s="3"/>
      <c r="AF48" s="2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ht="12.75" customHeight="1">
      <c r="A49" s="3"/>
      <c r="B49" s="2" t="s">
        <v>192</v>
      </c>
      <c r="C49" s="2"/>
      <c r="D49" s="102" t="s">
        <v>193</v>
      </c>
      <c r="E49" s="2"/>
      <c r="F49" s="3"/>
      <c r="G49" s="2"/>
      <c r="H49" s="3"/>
      <c r="I49" s="3"/>
      <c r="J49" s="3"/>
      <c r="K49" s="3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2"/>
      <c r="AE49" s="3"/>
      <c r="AF49" s="2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ht="12.75" customHeight="1">
      <c r="A50" s="3"/>
      <c r="B50" s="2" t="s">
        <v>42</v>
      </c>
      <c r="C50" s="2"/>
      <c r="D50" s="102" t="s">
        <v>194</v>
      </c>
      <c r="E50" s="2"/>
      <c r="F50" s="3"/>
      <c r="G50" s="2"/>
      <c r="H50" s="3"/>
      <c r="I50" s="3"/>
      <c r="J50" s="3"/>
      <c r="K50" s="3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2"/>
      <c r="AE50" s="3"/>
      <c r="AF50" s="2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ht="12.75" customHeight="1">
      <c r="A51" s="3"/>
      <c r="B51" s="2" t="s">
        <v>195</v>
      </c>
      <c r="C51" s="2"/>
      <c r="D51" s="102" t="s">
        <v>196</v>
      </c>
      <c r="E51" s="2"/>
      <c r="F51" s="3"/>
      <c r="G51" s="2"/>
      <c r="H51" s="3"/>
      <c r="I51" s="3"/>
      <c r="J51" s="3"/>
      <c r="K51" s="3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2"/>
      <c r="AE51" s="3"/>
      <c r="AF51" s="2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ht="12.75" customHeight="1">
      <c r="A52" s="3"/>
      <c r="B52" s="2" t="s">
        <v>197</v>
      </c>
      <c r="C52" s="2"/>
      <c r="D52" s="102" t="s">
        <v>198</v>
      </c>
      <c r="E52" s="2"/>
      <c r="F52" s="3"/>
      <c r="G52" s="2"/>
      <c r="H52" s="3"/>
      <c r="I52" s="3"/>
      <c r="J52" s="3"/>
      <c r="K52" s="3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2"/>
      <c r="AE52" s="3"/>
      <c r="AF52" s="2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ht="12.75" customHeight="1">
      <c r="A53" s="3"/>
      <c r="B53" s="2" t="s">
        <v>199</v>
      </c>
      <c r="C53" s="2"/>
      <c r="D53" s="102" t="s">
        <v>200</v>
      </c>
      <c r="E53" s="2"/>
      <c r="F53" s="3"/>
      <c r="G53" s="2"/>
      <c r="H53" s="3"/>
      <c r="I53" s="3"/>
      <c r="J53" s="3"/>
      <c r="K53" s="3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2"/>
      <c r="AE53" s="3"/>
      <c r="AF53" s="2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ht="12.75" customHeight="1">
      <c r="A54" s="3"/>
      <c r="B54" s="2" t="s">
        <v>201</v>
      </c>
      <c r="C54" s="2"/>
      <c r="D54" s="102" t="s">
        <v>202</v>
      </c>
      <c r="E54" s="2"/>
      <c r="F54" s="3"/>
      <c r="G54" s="2"/>
      <c r="H54" s="3"/>
      <c r="I54" s="3"/>
      <c r="J54" s="3"/>
      <c r="K54" s="3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2"/>
      <c r="AE54" s="3"/>
      <c r="AF54" s="2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ht="12.75" customHeight="1">
      <c r="A55" s="3"/>
      <c r="B55" s="2"/>
      <c r="C55" s="2"/>
      <c r="D55" s="102"/>
      <c r="E55" s="2"/>
      <c r="F55" s="3"/>
      <c r="G55" s="2"/>
      <c r="H55" s="3"/>
      <c r="I55" s="3"/>
      <c r="J55" s="3"/>
      <c r="K55" s="3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2"/>
      <c r="AE55" s="3"/>
      <c r="AF55" s="2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ht="12.75" customHeight="1">
      <c r="A56" s="3"/>
      <c r="B56" s="2"/>
      <c r="C56" s="2"/>
      <c r="D56" s="2"/>
      <c r="E56" s="2"/>
      <c r="F56" s="3"/>
      <c r="G56" s="2"/>
      <c r="H56" s="3"/>
      <c r="I56" s="3"/>
      <c r="J56" s="3"/>
      <c r="K56" s="3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2"/>
      <c r="AE56" s="3"/>
      <c r="AF56" s="2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ht="15.75" customHeight="1">
      <c r="A57" s="3"/>
      <c r="B57" s="2"/>
      <c r="C57" s="2"/>
      <c r="D57" s="2"/>
      <c r="E57" s="2"/>
      <c r="F57" s="3"/>
      <c r="G57" s="2"/>
      <c r="H57" s="3"/>
      <c r="I57" s="3"/>
      <c r="J57" s="3"/>
      <c r="K57" s="3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2"/>
      <c r="AE57" s="3"/>
      <c r="AF57" s="2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ht="15.75" customHeight="1">
      <c r="A58" s="3"/>
      <c r="B58" s="2"/>
      <c r="C58" s="2"/>
      <c r="D58" s="2"/>
      <c r="E58" s="2"/>
      <c r="F58" s="3"/>
      <c r="G58" s="2"/>
      <c r="H58" s="3"/>
      <c r="I58" s="3"/>
      <c r="J58" s="3"/>
      <c r="K58" s="3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2"/>
      <c r="AE58" s="3"/>
      <c r="AF58" s="2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ht="15.75" customHeight="1">
      <c r="A59" s="3"/>
      <c r="B59" s="2"/>
      <c r="C59" s="2"/>
      <c r="D59" s="2"/>
      <c r="E59" s="2"/>
      <c r="F59" s="3"/>
      <c r="G59" s="2"/>
      <c r="H59" s="3"/>
      <c r="I59" s="3"/>
      <c r="J59" s="3"/>
      <c r="K59" s="3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2"/>
      <c r="AE59" s="3"/>
      <c r="AF59" s="2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ht="15.75" customHeight="1">
      <c r="A60" s="3"/>
      <c r="B60" s="2"/>
      <c r="C60" s="2"/>
      <c r="D60" s="2"/>
      <c r="E60" s="2"/>
      <c r="F60" s="3"/>
      <c r="G60" s="2"/>
      <c r="H60" s="3"/>
      <c r="I60" s="3"/>
      <c r="J60" s="3"/>
      <c r="K60" s="3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2"/>
      <c r="AE60" s="3"/>
      <c r="AF60" s="2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15.75" customHeight="1">
      <c r="A61" s="3"/>
      <c r="B61" s="2"/>
      <c r="C61" s="2"/>
      <c r="D61" s="2"/>
      <c r="E61" s="2"/>
      <c r="F61" s="3"/>
      <c r="G61" s="2"/>
      <c r="H61" s="3"/>
      <c r="I61" s="3"/>
      <c r="J61" s="3"/>
      <c r="K61" s="3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2"/>
      <c r="AE61" s="3"/>
      <c r="AF61" s="2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15.75" customHeight="1">
      <c r="A62" s="3"/>
      <c r="B62" s="2"/>
      <c r="C62" s="2"/>
      <c r="D62" s="2"/>
      <c r="E62" s="2"/>
      <c r="F62" s="3"/>
      <c r="G62" s="2"/>
      <c r="H62" s="3"/>
      <c r="I62" s="3"/>
      <c r="J62" s="3"/>
      <c r="K62" s="3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2"/>
      <c r="AE62" s="3"/>
      <c r="AF62" s="2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ht="15.75" customHeight="1">
      <c r="A63" s="3"/>
      <c r="B63" s="2"/>
      <c r="C63" s="2"/>
      <c r="D63" s="2"/>
      <c r="E63" s="2"/>
      <c r="F63" s="3"/>
      <c r="G63" s="2"/>
      <c r="H63" s="3"/>
      <c r="I63" s="3"/>
      <c r="J63" s="3"/>
      <c r="K63" s="3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2"/>
      <c r="AE63" s="3"/>
      <c r="AF63" s="2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15.75" customHeight="1">
      <c r="A64" s="3"/>
      <c r="B64" s="2"/>
      <c r="C64" s="2"/>
      <c r="D64" s="2"/>
      <c r="E64" s="2"/>
      <c r="F64" s="3"/>
      <c r="G64" s="2"/>
      <c r="H64" s="3"/>
      <c r="I64" s="3"/>
      <c r="J64" s="3"/>
      <c r="K64" s="3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2"/>
      <c r="AE64" s="3"/>
      <c r="AF64" s="2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ht="15.75" customHeight="1">
      <c r="A65" s="3"/>
      <c r="B65" s="2"/>
      <c r="C65" s="2"/>
      <c r="D65" s="2"/>
      <c r="E65" s="2"/>
      <c r="F65" s="3"/>
      <c r="G65" s="2"/>
      <c r="H65" s="3"/>
      <c r="I65" s="3"/>
      <c r="J65" s="3"/>
      <c r="K65" s="3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2"/>
      <c r="AE65" s="3"/>
      <c r="AF65" s="2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15.75" customHeight="1">
      <c r="A66" s="3"/>
      <c r="B66" s="2"/>
      <c r="C66" s="2"/>
      <c r="D66" s="2"/>
      <c r="E66" s="2"/>
      <c r="F66" s="3"/>
      <c r="G66" s="2"/>
      <c r="H66" s="3"/>
      <c r="I66" s="3"/>
      <c r="J66" s="3"/>
      <c r="K66" s="3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2"/>
      <c r="AE66" s="3"/>
      <c r="AF66" s="2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15.75" customHeight="1">
      <c r="A67" s="3"/>
      <c r="B67" s="2"/>
      <c r="C67" s="2"/>
      <c r="D67" s="2"/>
      <c r="E67" s="2"/>
      <c r="F67" s="3"/>
      <c r="G67" s="2"/>
      <c r="H67" s="3"/>
      <c r="I67" s="3"/>
      <c r="J67" s="3"/>
      <c r="K67" s="3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2"/>
      <c r="AE67" s="3"/>
      <c r="AF67" s="2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15.75" customHeight="1">
      <c r="A68" s="3"/>
      <c r="B68" s="2"/>
      <c r="C68" s="2"/>
      <c r="D68" s="2"/>
      <c r="E68" s="2"/>
      <c r="F68" s="3"/>
      <c r="G68" s="2"/>
      <c r="H68" s="3"/>
      <c r="I68" s="3"/>
      <c r="J68" s="3"/>
      <c r="K68" s="3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2"/>
      <c r="AE68" s="3"/>
      <c r="AF68" s="2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15.75" customHeight="1">
      <c r="A69" s="3"/>
      <c r="B69" s="2"/>
      <c r="C69" s="2"/>
      <c r="D69" s="2"/>
      <c r="E69" s="2"/>
      <c r="F69" s="3"/>
      <c r="G69" s="2"/>
      <c r="H69" s="3"/>
      <c r="I69" s="3"/>
      <c r="J69" s="3"/>
      <c r="K69" s="3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2"/>
      <c r="AE69" s="3"/>
      <c r="AF69" s="2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15.75" customHeight="1">
      <c r="A70" s="3"/>
      <c r="B70" s="2"/>
      <c r="C70" s="2"/>
      <c r="D70" s="2"/>
      <c r="E70" s="2"/>
      <c r="F70" s="3"/>
      <c r="G70" s="2"/>
      <c r="H70" s="3"/>
      <c r="I70" s="3"/>
      <c r="J70" s="3"/>
      <c r="K70" s="3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2"/>
      <c r="AE70" s="3"/>
      <c r="AF70" s="2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ht="15.75" customHeight="1">
      <c r="A71" s="3"/>
      <c r="B71" s="2"/>
      <c r="C71" s="2"/>
      <c r="D71" s="2"/>
      <c r="E71" s="2"/>
      <c r="F71" s="3"/>
      <c r="G71" s="2"/>
      <c r="H71" s="3"/>
      <c r="I71" s="3"/>
      <c r="J71" s="3"/>
      <c r="K71" s="3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2"/>
      <c r="AE71" s="3"/>
      <c r="AF71" s="2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ht="15.75" customHeight="1">
      <c r="A72" s="3"/>
      <c r="B72" s="2"/>
      <c r="C72" s="2"/>
      <c r="D72" s="2"/>
      <c r="E72" s="2"/>
      <c r="F72" s="3"/>
      <c r="G72" s="2"/>
      <c r="H72" s="3"/>
      <c r="I72" s="3"/>
      <c r="J72" s="3"/>
      <c r="K72" s="3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2"/>
      <c r="AE72" s="3"/>
      <c r="AF72" s="2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ht="15.75" customHeight="1">
      <c r="A73" s="3"/>
      <c r="B73" s="2"/>
      <c r="C73" s="2"/>
      <c r="D73" s="2"/>
      <c r="E73" s="2"/>
      <c r="F73" s="3"/>
      <c r="G73" s="2"/>
      <c r="H73" s="3"/>
      <c r="I73" s="3"/>
      <c r="J73" s="3"/>
      <c r="K73" s="3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2"/>
      <c r="AE73" s="3"/>
      <c r="AF73" s="2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ht="15.75" customHeight="1">
      <c r="A74" s="3"/>
      <c r="B74" s="2"/>
      <c r="C74" s="2"/>
      <c r="D74" s="2"/>
      <c r="E74" s="2"/>
      <c r="F74" s="3"/>
      <c r="G74" s="2"/>
      <c r="H74" s="3"/>
      <c r="I74" s="3"/>
      <c r="J74" s="3"/>
      <c r="K74" s="3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2"/>
      <c r="AE74" s="3"/>
      <c r="AF74" s="2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ht="15.75" customHeight="1">
      <c r="A75" s="3"/>
      <c r="B75" s="2"/>
      <c r="C75" s="2"/>
      <c r="D75" s="2"/>
      <c r="E75" s="2"/>
      <c r="F75" s="3"/>
      <c r="G75" s="2"/>
      <c r="H75" s="3"/>
      <c r="I75" s="3"/>
      <c r="J75" s="3"/>
      <c r="K75" s="3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2"/>
      <c r="AE75" s="3"/>
      <c r="AF75" s="2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ht="15.75" customHeight="1">
      <c r="A76" s="3"/>
      <c r="B76" s="2"/>
      <c r="C76" s="2"/>
      <c r="D76" s="2"/>
      <c r="E76" s="2"/>
      <c r="F76" s="3"/>
      <c r="G76" s="2"/>
      <c r="H76" s="3"/>
      <c r="I76" s="3"/>
      <c r="J76" s="3"/>
      <c r="K76" s="3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2"/>
      <c r="AE76" s="3"/>
      <c r="AF76" s="2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ht="15.75" customHeight="1">
      <c r="A77" s="3"/>
      <c r="B77" s="2"/>
      <c r="C77" s="2"/>
      <c r="D77" s="2"/>
      <c r="E77" s="2"/>
      <c r="F77" s="3"/>
      <c r="G77" s="2"/>
      <c r="H77" s="3"/>
      <c r="I77" s="3"/>
      <c r="J77" s="3"/>
      <c r="K77" s="3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2"/>
      <c r="AE77" s="3"/>
      <c r="AF77" s="2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ht="15.75" customHeight="1">
      <c r="A78" s="3"/>
      <c r="B78" s="2"/>
      <c r="C78" s="2"/>
      <c r="D78" s="2"/>
      <c r="E78" s="2"/>
      <c r="F78" s="3"/>
      <c r="G78" s="2"/>
      <c r="H78" s="3"/>
      <c r="I78" s="3"/>
      <c r="J78" s="3"/>
      <c r="K78" s="3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2"/>
      <c r="AE78" s="3"/>
      <c r="AF78" s="2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ht="15.75" customHeight="1">
      <c r="A79" s="3"/>
      <c r="B79" s="2"/>
      <c r="C79" s="2"/>
      <c r="D79" s="2"/>
      <c r="E79" s="2"/>
      <c r="F79" s="3"/>
      <c r="G79" s="2"/>
      <c r="H79" s="3"/>
      <c r="I79" s="3"/>
      <c r="J79" s="3"/>
      <c r="K79" s="3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2"/>
      <c r="AE79" s="3"/>
      <c r="AF79" s="2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ht="15.75" customHeight="1">
      <c r="A80" s="3"/>
      <c r="B80" s="2"/>
      <c r="C80" s="2"/>
      <c r="D80" s="2"/>
      <c r="E80" s="2"/>
      <c r="F80" s="3"/>
      <c r="G80" s="2"/>
      <c r="H80" s="3"/>
      <c r="I80" s="3"/>
      <c r="J80" s="3"/>
      <c r="K80" s="3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2"/>
      <c r="AE80" s="3"/>
      <c r="AF80" s="2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ht="15.75" customHeight="1">
      <c r="A81" s="3"/>
      <c r="B81" s="2"/>
      <c r="C81" s="2"/>
      <c r="D81" s="2"/>
      <c r="E81" s="2"/>
      <c r="F81" s="3"/>
      <c r="G81" s="2"/>
      <c r="H81" s="3"/>
      <c r="I81" s="3"/>
      <c r="J81" s="3"/>
      <c r="K81" s="3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2"/>
      <c r="AE81" s="3"/>
      <c r="AF81" s="2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ht="15.75" customHeight="1">
      <c r="A82" s="3"/>
      <c r="B82" s="2"/>
      <c r="C82" s="2"/>
      <c r="D82" s="2"/>
      <c r="E82" s="2"/>
      <c r="F82" s="3"/>
      <c r="G82" s="2"/>
      <c r="H82" s="3"/>
      <c r="I82" s="3"/>
      <c r="J82" s="3"/>
      <c r="K82" s="3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2"/>
      <c r="AE82" s="3"/>
      <c r="AF82" s="2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ht="15.75" customHeight="1">
      <c r="A83" s="3"/>
      <c r="B83" s="2"/>
      <c r="C83" s="2"/>
      <c r="D83" s="2"/>
      <c r="E83" s="2"/>
      <c r="F83" s="3"/>
      <c r="G83" s="2"/>
      <c r="H83" s="3"/>
      <c r="I83" s="3"/>
      <c r="J83" s="3"/>
      <c r="K83" s="3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2"/>
      <c r="AE83" s="3"/>
      <c r="AF83" s="2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ht="15.75" customHeight="1">
      <c r="A84" s="3"/>
      <c r="B84" s="2"/>
      <c r="C84" s="2"/>
      <c r="D84" s="2"/>
      <c r="E84" s="2"/>
      <c r="F84" s="3"/>
      <c r="G84" s="2"/>
      <c r="H84" s="3"/>
      <c r="I84" s="3"/>
      <c r="J84" s="3"/>
      <c r="K84" s="3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2"/>
      <c r="AE84" s="3"/>
      <c r="AF84" s="2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ht="15.75" customHeight="1">
      <c r="A85" s="3"/>
      <c r="B85" s="2"/>
      <c r="C85" s="2"/>
      <c r="D85" s="2"/>
      <c r="E85" s="2"/>
      <c r="F85" s="3"/>
      <c r="G85" s="2"/>
      <c r="H85" s="3"/>
      <c r="I85" s="3"/>
      <c r="J85" s="3"/>
      <c r="K85" s="3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2"/>
      <c r="AE85" s="3"/>
      <c r="AF85" s="2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ht="15.75" customHeight="1">
      <c r="A86" s="3"/>
      <c r="B86" s="2"/>
      <c r="C86" s="2"/>
      <c r="D86" s="2"/>
      <c r="E86" s="2"/>
      <c r="F86" s="3"/>
      <c r="G86" s="2"/>
      <c r="H86" s="3"/>
      <c r="I86" s="3"/>
      <c r="J86" s="3"/>
      <c r="K86" s="3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2"/>
      <c r="AE86" s="3"/>
      <c r="AF86" s="2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ht="15.75" customHeight="1">
      <c r="A87" s="3"/>
      <c r="B87" s="2"/>
      <c r="C87" s="2"/>
      <c r="D87" s="2"/>
      <c r="E87" s="2"/>
      <c r="F87" s="3"/>
      <c r="G87" s="2"/>
      <c r="H87" s="3"/>
      <c r="I87" s="3"/>
      <c r="J87" s="3"/>
      <c r="K87" s="3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2"/>
      <c r="AE87" s="3"/>
      <c r="AF87" s="2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ht="15.75" customHeight="1">
      <c r="A88" s="3"/>
      <c r="B88" s="2"/>
      <c r="C88" s="2"/>
      <c r="D88" s="2"/>
      <c r="E88" s="2"/>
      <c r="F88" s="3"/>
      <c r="G88" s="2"/>
      <c r="H88" s="3"/>
      <c r="I88" s="3"/>
      <c r="J88" s="3"/>
      <c r="K88" s="3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2"/>
      <c r="AE88" s="3"/>
      <c r="AF88" s="2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ht="15.75" customHeight="1">
      <c r="A89" s="3"/>
      <c r="B89" s="2"/>
      <c r="C89" s="2"/>
      <c r="D89" s="2"/>
      <c r="E89" s="2"/>
      <c r="F89" s="3"/>
      <c r="G89" s="2"/>
      <c r="H89" s="3"/>
      <c r="I89" s="3"/>
      <c r="J89" s="3"/>
      <c r="K89" s="3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2"/>
      <c r="AE89" s="3"/>
      <c r="AF89" s="2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ht="15.75" customHeight="1">
      <c r="A90" s="3"/>
      <c r="B90" s="2"/>
      <c r="C90" s="2"/>
      <c r="D90" s="2"/>
      <c r="E90" s="2"/>
      <c r="F90" s="3"/>
      <c r="G90" s="2"/>
      <c r="H90" s="3"/>
      <c r="I90" s="3"/>
      <c r="J90" s="3"/>
      <c r="K90" s="3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2"/>
      <c r="AE90" s="3"/>
      <c r="AF90" s="2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ht="15.75" customHeight="1">
      <c r="A91" s="3"/>
      <c r="B91" s="2"/>
      <c r="C91" s="2"/>
      <c r="D91" s="2"/>
      <c r="E91" s="2"/>
      <c r="F91" s="3"/>
      <c r="G91" s="2"/>
      <c r="H91" s="3"/>
      <c r="I91" s="3"/>
      <c r="J91" s="3"/>
      <c r="K91" s="3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2"/>
      <c r="AE91" s="3"/>
      <c r="AF91" s="2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ht="15.75" customHeight="1">
      <c r="A92" s="3"/>
      <c r="B92" s="2"/>
      <c r="C92" s="2"/>
      <c r="D92" s="2"/>
      <c r="E92" s="2"/>
      <c r="F92" s="3"/>
      <c r="G92" s="2"/>
      <c r="H92" s="3"/>
      <c r="I92" s="3"/>
      <c r="J92" s="3"/>
      <c r="K92" s="3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2"/>
      <c r="AE92" s="3"/>
      <c r="AF92" s="2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ht="15.75" customHeight="1">
      <c r="A93" s="3"/>
      <c r="B93" s="2"/>
      <c r="C93" s="2"/>
      <c r="D93" s="2"/>
      <c r="E93" s="2"/>
      <c r="F93" s="3"/>
      <c r="G93" s="2"/>
      <c r="H93" s="3"/>
      <c r="I93" s="3"/>
      <c r="J93" s="3"/>
      <c r="K93" s="3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2"/>
      <c r="AE93" s="3"/>
      <c r="AF93" s="2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ht="15.75" customHeight="1">
      <c r="A94" s="3"/>
      <c r="B94" s="2"/>
      <c r="C94" s="2"/>
      <c r="D94" s="2"/>
      <c r="E94" s="2"/>
      <c r="F94" s="3"/>
      <c r="G94" s="2"/>
      <c r="H94" s="3"/>
      <c r="I94" s="3"/>
      <c r="J94" s="3"/>
      <c r="K94" s="3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2"/>
      <c r="AE94" s="3"/>
      <c r="AF94" s="2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ht="15.75" customHeight="1">
      <c r="A95" s="3"/>
      <c r="B95" s="2"/>
      <c r="C95" s="2"/>
      <c r="D95" s="2"/>
      <c r="E95" s="2"/>
      <c r="F95" s="3"/>
      <c r="G95" s="2"/>
      <c r="H95" s="3"/>
      <c r="I95" s="3"/>
      <c r="J95" s="3"/>
      <c r="K95" s="3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2"/>
      <c r="AE95" s="3"/>
      <c r="AF95" s="2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ht="15.75" customHeight="1">
      <c r="A96" s="3"/>
      <c r="B96" s="2"/>
      <c r="C96" s="2"/>
      <c r="D96" s="2"/>
      <c r="E96" s="2"/>
      <c r="F96" s="3"/>
      <c r="G96" s="2"/>
      <c r="H96" s="3"/>
      <c r="I96" s="3"/>
      <c r="J96" s="3"/>
      <c r="K96" s="3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2"/>
      <c r="AE96" s="3"/>
      <c r="AF96" s="2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ht="15.75" customHeight="1">
      <c r="A97" s="3"/>
      <c r="B97" s="2"/>
      <c r="C97" s="2"/>
      <c r="D97" s="2"/>
      <c r="E97" s="2"/>
      <c r="F97" s="3"/>
      <c r="G97" s="2"/>
      <c r="H97" s="3"/>
      <c r="I97" s="3"/>
      <c r="J97" s="3"/>
      <c r="K97" s="3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2"/>
      <c r="AE97" s="3"/>
      <c r="AF97" s="2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ht="15.75" customHeight="1">
      <c r="A98" s="3"/>
      <c r="B98" s="2"/>
      <c r="C98" s="2"/>
      <c r="D98" s="2"/>
      <c r="E98" s="2"/>
      <c r="F98" s="3"/>
      <c r="G98" s="2"/>
      <c r="H98" s="3"/>
      <c r="I98" s="3"/>
      <c r="J98" s="3"/>
      <c r="K98" s="3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2"/>
      <c r="AE98" s="3"/>
      <c r="AF98" s="2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ht="15.75" customHeight="1">
      <c r="A99" s="3"/>
      <c r="B99" s="2"/>
      <c r="C99" s="2"/>
      <c r="D99" s="2"/>
      <c r="E99" s="2"/>
      <c r="F99" s="3"/>
      <c r="G99" s="2"/>
      <c r="H99" s="3"/>
      <c r="I99" s="3"/>
      <c r="J99" s="3"/>
      <c r="K99" s="3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2"/>
      <c r="AE99" s="3"/>
      <c r="AF99" s="2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ht="15.75" customHeight="1">
      <c r="A100" s="3"/>
      <c r="B100" s="2"/>
      <c r="C100" s="2"/>
      <c r="D100" s="2"/>
      <c r="E100" s="2"/>
      <c r="F100" s="3"/>
      <c r="G100" s="2"/>
      <c r="H100" s="3"/>
      <c r="I100" s="3"/>
      <c r="J100" s="3"/>
      <c r="K100" s="3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2"/>
      <c r="AE100" s="3"/>
      <c r="AF100" s="2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ht="15.75" customHeight="1">
      <c r="A101" s="3"/>
      <c r="B101" s="2"/>
      <c r="C101" s="2"/>
      <c r="D101" s="2"/>
      <c r="E101" s="2"/>
      <c r="F101" s="3"/>
      <c r="G101" s="2"/>
      <c r="H101" s="3"/>
      <c r="I101" s="3"/>
      <c r="J101" s="3"/>
      <c r="K101" s="3"/>
      <c r="L101" s="2"/>
      <c r="M101" s="2"/>
      <c r="N101" s="2"/>
      <c r="O101" s="2"/>
      <c r="P101" s="2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2"/>
      <c r="AE101" s="3"/>
      <c r="AF101" s="2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ht="15.75" customHeight="1">
      <c r="A102" s="3"/>
      <c r="B102" s="2"/>
      <c r="C102" s="2"/>
      <c r="D102" s="2"/>
      <c r="E102" s="2"/>
      <c r="F102" s="3"/>
      <c r="G102" s="2"/>
      <c r="H102" s="3"/>
      <c r="I102" s="3"/>
      <c r="J102" s="3"/>
      <c r="K102" s="3"/>
      <c r="L102" s="2"/>
      <c r="M102" s="2"/>
      <c r="N102" s="2"/>
      <c r="O102" s="2"/>
      <c r="P102" s="2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2"/>
      <c r="AE102" s="3"/>
      <c r="AF102" s="2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ht="15.75" customHeight="1">
      <c r="A103" s="3"/>
      <c r="B103" s="2"/>
      <c r="C103" s="2"/>
      <c r="D103" s="2"/>
      <c r="E103" s="2"/>
      <c r="F103" s="3"/>
      <c r="G103" s="2"/>
      <c r="H103" s="3"/>
      <c r="I103" s="3"/>
      <c r="J103" s="3"/>
      <c r="K103" s="3"/>
      <c r="L103" s="2"/>
      <c r="M103" s="2"/>
      <c r="N103" s="2"/>
      <c r="O103" s="2"/>
      <c r="P103" s="2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2"/>
      <c r="AE103" s="3"/>
      <c r="AF103" s="2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ht="15.75" customHeight="1">
      <c r="A104" s="3"/>
      <c r="B104" s="2"/>
      <c r="C104" s="2"/>
      <c r="D104" s="2"/>
      <c r="E104" s="2"/>
      <c r="F104" s="3"/>
      <c r="G104" s="2"/>
      <c r="H104" s="3"/>
      <c r="I104" s="3"/>
      <c r="J104" s="3"/>
      <c r="K104" s="3"/>
      <c r="L104" s="2"/>
      <c r="M104" s="2"/>
      <c r="N104" s="2"/>
      <c r="O104" s="2"/>
      <c r="P104" s="2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2"/>
      <c r="AE104" s="3"/>
      <c r="AF104" s="2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ht="15.75" customHeight="1">
      <c r="A105" s="3"/>
      <c r="B105" s="2"/>
      <c r="C105" s="2"/>
      <c r="D105" s="2"/>
      <c r="E105" s="2"/>
      <c r="F105" s="3"/>
      <c r="G105" s="2"/>
      <c r="H105" s="3"/>
      <c r="I105" s="3"/>
      <c r="J105" s="3"/>
      <c r="K105" s="3"/>
      <c r="L105" s="2"/>
      <c r="M105" s="2"/>
      <c r="N105" s="2"/>
      <c r="O105" s="2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2"/>
      <c r="AE105" s="3"/>
      <c r="AF105" s="2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ht="15.75" customHeight="1">
      <c r="A106" s="3"/>
      <c r="B106" s="2"/>
      <c r="C106" s="2"/>
      <c r="D106" s="2"/>
      <c r="E106" s="2"/>
      <c r="F106" s="3"/>
      <c r="G106" s="2"/>
      <c r="H106" s="3"/>
      <c r="I106" s="3"/>
      <c r="J106" s="3"/>
      <c r="K106" s="3"/>
      <c r="L106" s="2"/>
      <c r="M106" s="2"/>
      <c r="N106" s="2"/>
      <c r="O106" s="2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2"/>
      <c r="AE106" s="3"/>
      <c r="AF106" s="2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ht="15.75" customHeight="1">
      <c r="A107" s="3"/>
      <c r="B107" s="2"/>
      <c r="C107" s="2"/>
      <c r="D107" s="2"/>
      <c r="E107" s="2"/>
      <c r="F107" s="3"/>
      <c r="G107" s="2"/>
      <c r="H107" s="3"/>
      <c r="I107" s="3"/>
      <c r="J107" s="3"/>
      <c r="K107" s="3"/>
      <c r="L107" s="2"/>
      <c r="M107" s="2"/>
      <c r="N107" s="2"/>
      <c r="O107" s="2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2"/>
      <c r="AE107" s="3"/>
      <c r="AF107" s="2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ht="15.75" customHeight="1">
      <c r="A108" s="3"/>
      <c r="B108" s="2"/>
      <c r="C108" s="2"/>
      <c r="D108" s="2"/>
      <c r="E108" s="2"/>
      <c r="F108" s="3"/>
      <c r="G108" s="2"/>
      <c r="H108" s="3"/>
      <c r="I108" s="3"/>
      <c r="J108" s="3"/>
      <c r="K108" s="3"/>
      <c r="L108" s="2"/>
      <c r="M108" s="2"/>
      <c r="N108" s="2"/>
      <c r="O108" s="2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2"/>
      <c r="AE108" s="3"/>
      <c r="AF108" s="2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ht="15.75" customHeight="1">
      <c r="A109" s="3"/>
      <c r="B109" s="2"/>
      <c r="C109" s="2"/>
      <c r="D109" s="2"/>
      <c r="E109" s="2"/>
      <c r="F109" s="3"/>
      <c r="G109" s="2"/>
      <c r="H109" s="3"/>
      <c r="I109" s="3"/>
      <c r="J109" s="3"/>
      <c r="K109" s="3"/>
      <c r="L109" s="2"/>
      <c r="M109" s="2"/>
      <c r="N109" s="2"/>
      <c r="O109" s="2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2"/>
      <c r="AE109" s="3"/>
      <c r="AF109" s="2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ht="15.75" customHeight="1">
      <c r="A110" s="3"/>
      <c r="B110" s="2"/>
      <c r="C110" s="2"/>
      <c r="D110" s="2"/>
      <c r="E110" s="2"/>
      <c r="F110" s="3"/>
      <c r="G110" s="2"/>
      <c r="H110" s="3"/>
      <c r="I110" s="3"/>
      <c r="J110" s="3"/>
      <c r="K110" s="3"/>
      <c r="L110" s="2"/>
      <c r="M110" s="2"/>
      <c r="N110" s="2"/>
      <c r="O110" s="2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2"/>
      <c r="AE110" s="3"/>
      <c r="AF110" s="2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ht="15.75" customHeight="1">
      <c r="A111" s="3"/>
      <c r="B111" s="2"/>
      <c r="C111" s="2"/>
      <c r="D111" s="2"/>
      <c r="E111" s="2"/>
      <c r="F111" s="3"/>
      <c r="G111" s="2"/>
      <c r="H111" s="3"/>
      <c r="I111" s="3"/>
      <c r="J111" s="3"/>
      <c r="K111" s="3"/>
      <c r="L111" s="2"/>
      <c r="M111" s="2"/>
      <c r="N111" s="2"/>
      <c r="O111" s="2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2"/>
      <c r="AE111" s="3"/>
      <c r="AF111" s="2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ht="15.75" customHeight="1">
      <c r="A112" s="3"/>
      <c r="B112" s="2"/>
      <c r="C112" s="2"/>
      <c r="D112" s="2"/>
      <c r="E112" s="2"/>
      <c r="F112" s="3"/>
      <c r="G112" s="2"/>
      <c r="H112" s="3"/>
      <c r="I112" s="3"/>
      <c r="J112" s="3"/>
      <c r="K112" s="3"/>
      <c r="L112" s="2"/>
      <c r="M112" s="2"/>
      <c r="N112" s="2"/>
      <c r="O112" s="2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2"/>
      <c r="AE112" s="3"/>
      <c r="AF112" s="2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ht="15.75" customHeight="1">
      <c r="A113" s="3"/>
      <c r="B113" s="2"/>
      <c r="C113" s="2"/>
      <c r="D113" s="2"/>
      <c r="E113" s="2"/>
      <c r="F113" s="3"/>
      <c r="G113" s="2"/>
      <c r="H113" s="3"/>
      <c r="I113" s="3"/>
      <c r="J113" s="3"/>
      <c r="K113" s="3"/>
      <c r="L113" s="2"/>
      <c r="M113" s="2"/>
      <c r="N113" s="2"/>
      <c r="O113" s="2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2"/>
      <c r="AE113" s="3"/>
      <c r="AF113" s="2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ht="15.75" customHeight="1">
      <c r="A114" s="3"/>
      <c r="B114" s="2"/>
      <c r="C114" s="2"/>
      <c r="D114" s="2"/>
      <c r="E114" s="2"/>
      <c r="F114" s="3"/>
      <c r="G114" s="2"/>
      <c r="H114" s="3"/>
      <c r="I114" s="3"/>
      <c r="J114" s="3"/>
      <c r="K114" s="3"/>
      <c r="L114" s="2"/>
      <c r="M114" s="2"/>
      <c r="N114" s="2"/>
      <c r="O114" s="2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2"/>
      <c r="AE114" s="3"/>
      <c r="AF114" s="2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ht="15.75" customHeight="1">
      <c r="A115" s="3"/>
      <c r="B115" s="2"/>
      <c r="C115" s="2"/>
      <c r="D115" s="2"/>
      <c r="E115" s="2"/>
      <c r="F115" s="3"/>
      <c r="G115" s="2"/>
      <c r="H115" s="3"/>
      <c r="I115" s="3"/>
      <c r="J115" s="3"/>
      <c r="K115" s="3"/>
      <c r="L115" s="2"/>
      <c r="M115" s="2"/>
      <c r="N115" s="2"/>
      <c r="O115" s="2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2"/>
      <c r="AE115" s="3"/>
      <c r="AF115" s="2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ht="15.75" customHeight="1">
      <c r="A116" s="3"/>
      <c r="B116" s="2"/>
      <c r="C116" s="2"/>
      <c r="D116" s="2"/>
      <c r="E116" s="2"/>
      <c r="F116" s="3"/>
      <c r="G116" s="2"/>
      <c r="H116" s="3"/>
      <c r="I116" s="3"/>
      <c r="J116" s="3"/>
      <c r="K116" s="3"/>
      <c r="L116" s="2"/>
      <c r="M116" s="2"/>
      <c r="N116" s="2"/>
      <c r="O116" s="2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2"/>
      <c r="AE116" s="3"/>
      <c r="AF116" s="2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ht="15.75" customHeight="1">
      <c r="A117" s="3"/>
      <c r="B117" s="2"/>
      <c r="C117" s="2"/>
      <c r="D117" s="2"/>
      <c r="E117" s="2"/>
      <c r="F117" s="3"/>
      <c r="G117" s="2"/>
      <c r="H117" s="3"/>
      <c r="I117" s="3"/>
      <c r="J117" s="3"/>
      <c r="K117" s="3"/>
      <c r="L117" s="2"/>
      <c r="M117" s="2"/>
      <c r="N117" s="2"/>
      <c r="O117" s="2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2"/>
      <c r="AE117" s="3"/>
      <c r="AF117" s="2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ht="15.75" customHeight="1">
      <c r="A118" s="3"/>
      <c r="B118" s="2"/>
      <c r="C118" s="2"/>
      <c r="D118" s="2"/>
      <c r="E118" s="2"/>
      <c r="F118" s="3"/>
      <c r="G118" s="2"/>
      <c r="H118" s="3"/>
      <c r="I118" s="3"/>
      <c r="J118" s="3"/>
      <c r="K118" s="3"/>
      <c r="L118" s="2"/>
      <c r="M118" s="2"/>
      <c r="N118" s="2"/>
      <c r="O118" s="2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2"/>
      <c r="AE118" s="3"/>
      <c r="AF118" s="2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ht="15.75" customHeight="1">
      <c r="A119" s="3"/>
      <c r="B119" s="2"/>
      <c r="C119" s="2"/>
      <c r="D119" s="2"/>
      <c r="E119" s="2"/>
      <c r="F119" s="3"/>
      <c r="G119" s="2"/>
      <c r="H119" s="3"/>
      <c r="I119" s="3"/>
      <c r="J119" s="3"/>
      <c r="K119" s="3"/>
      <c r="L119" s="2"/>
      <c r="M119" s="2"/>
      <c r="N119" s="2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2"/>
      <c r="AE119" s="3"/>
      <c r="AF119" s="2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ht="15.75" customHeight="1">
      <c r="A120" s="3"/>
      <c r="B120" s="2"/>
      <c r="C120" s="2"/>
      <c r="D120" s="2"/>
      <c r="E120" s="2"/>
      <c r="F120" s="3"/>
      <c r="G120" s="2"/>
      <c r="H120" s="3"/>
      <c r="I120" s="3"/>
      <c r="J120" s="3"/>
      <c r="K120" s="3"/>
      <c r="L120" s="2"/>
      <c r="M120" s="2"/>
      <c r="N120" s="2"/>
      <c r="O120" s="2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2"/>
      <c r="AE120" s="3"/>
      <c r="AF120" s="2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ht="15.75" customHeight="1">
      <c r="A121" s="3"/>
      <c r="B121" s="2"/>
      <c r="C121" s="2"/>
      <c r="D121" s="2"/>
      <c r="E121" s="2"/>
      <c r="F121" s="3"/>
      <c r="G121" s="2"/>
      <c r="H121" s="3"/>
      <c r="I121" s="3"/>
      <c r="J121" s="3"/>
      <c r="K121" s="3"/>
      <c r="L121" s="2"/>
      <c r="M121" s="2"/>
      <c r="N121" s="2"/>
      <c r="O121" s="2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2"/>
      <c r="AE121" s="3"/>
      <c r="AF121" s="2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ht="15.75" customHeight="1">
      <c r="A122" s="3"/>
      <c r="B122" s="2"/>
      <c r="C122" s="2"/>
      <c r="D122" s="2"/>
      <c r="E122" s="2"/>
      <c r="F122" s="3"/>
      <c r="G122" s="2"/>
      <c r="H122" s="3"/>
      <c r="I122" s="3"/>
      <c r="J122" s="3"/>
      <c r="K122" s="3"/>
      <c r="L122" s="2"/>
      <c r="M122" s="2"/>
      <c r="N122" s="2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2"/>
      <c r="AE122" s="3"/>
      <c r="AF122" s="2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ht="15.75" customHeight="1">
      <c r="A123" s="3"/>
      <c r="B123" s="2"/>
      <c r="C123" s="2"/>
      <c r="D123" s="2"/>
      <c r="E123" s="2"/>
      <c r="F123" s="3"/>
      <c r="G123" s="2"/>
      <c r="H123" s="3"/>
      <c r="I123" s="3"/>
      <c r="J123" s="3"/>
      <c r="K123" s="3"/>
      <c r="L123" s="2"/>
      <c r="M123" s="2"/>
      <c r="N123" s="2"/>
      <c r="O123" s="2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2"/>
      <c r="AE123" s="3"/>
      <c r="AF123" s="2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ht="15.75" customHeight="1">
      <c r="A124" s="3"/>
      <c r="B124" s="2"/>
      <c r="C124" s="2"/>
      <c r="D124" s="2"/>
      <c r="E124" s="2"/>
      <c r="F124" s="3"/>
      <c r="G124" s="2"/>
      <c r="H124" s="3"/>
      <c r="I124" s="3"/>
      <c r="J124" s="3"/>
      <c r="K124" s="3"/>
      <c r="L124" s="2"/>
      <c r="M124" s="2"/>
      <c r="N124" s="2"/>
      <c r="O124" s="2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2"/>
      <c r="AE124" s="3"/>
      <c r="AF124" s="2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ht="15.75" customHeight="1">
      <c r="A125" s="3"/>
      <c r="B125" s="2"/>
      <c r="C125" s="2"/>
      <c r="D125" s="2"/>
      <c r="E125" s="2"/>
      <c r="F125" s="3"/>
      <c r="G125" s="2"/>
      <c r="H125" s="3"/>
      <c r="I125" s="3"/>
      <c r="J125" s="3"/>
      <c r="K125" s="3"/>
      <c r="L125" s="2"/>
      <c r="M125" s="2"/>
      <c r="N125" s="2"/>
      <c r="O125" s="2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2"/>
      <c r="AE125" s="3"/>
      <c r="AF125" s="2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ht="15.75" customHeight="1">
      <c r="A126" s="3"/>
      <c r="B126" s="2"/>
      <c r="C126" s="2"/>
      <c r="D126" s="2"/>
      <c r="E126" s="2"/>
      <c r="F126" s="3"/>
      <c r="G126" s="2"/>
      <c r="H126" s="3"/>
      <c r="I126" s="3"/>
      <c r="J126" s="3"/>
      <c r="K126" s="3"/>
      <c r="L126" s="2"/>
      <c r="M126" s="2"/>
      <c r="N126" s="2"/>
      <c r="O126" s="2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2"/>
      <c r="AE126" s="3"/>
      <c r="AF126" s="2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ht="15.75" customHeight="1">
      <c r="A127" s="3"/>
      <c r="B127" s="2"/>
      <c r="C127" s="2"/>
      <c r="D127" s="2"/>
      <c r="E127" s="2"/>
      <c r="F127" s="3"/>
      <c r="G127" s="2"/>
      <c r="H127" s="3"/>
      <c r="I127" s="3"/>
      <c r="J127" s="3"/>
      <c r="K127" s="3"/>
      <c r="L127" s="2"/>
      <c r="M127" s="2"/>
      <c r="N127" s="2"/>
      <c r="O127" s="2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2"/>
      <c r="AE127" s="3"/>
      <c r="AF127" s="2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ht="15.75" customHeight="1">
      <c r="A128" s="3"/>
      <c r="B128" s="2"/>
      <c r="C128" s="2"/>
      <c r="D128" s="2"/>
      <c r="E128" s="2"/>
      <c r="F128" s="3"/>
      <c r="G128" s="2"/>
      <c r="H128" s="3"/>
      <c r="I128" s="3"/>
      <c r="J128" s="3"/>
      <c r="K128" s="3"/>
      <c r="L128" s="2"/>
      <c r="M128" s="2"/>
      <c r="N128" s="2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2"/>
      <c r="AE128" s="3"/>
      <c r="AF128" s="2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ht="15.75" customHeight="1">
      <c r="A129" s="3"/>
      <c r="B129" s="2"/>
      <c r="C129" s="2"/>
      <c r="D129" s="2"/>
      <c r="E129" s="2"/>
      <c r="F129" s="3"/>
      <c r="G129" s="2"/>
      <c r="H129" s="3"/>
      <c r="I129" s="3"/>
      <c r="J129" s="3"/>
      <c r="K129" s="3"/>
      <c r="L129" s="2"/>
      <c r="M129" s="2"/>
      <c r="N129" s="2"/>
      <c r="O129" s="2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2"/>
      <c r="AE129" s="3"/>
      <c r="AF129" s="2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ht="15.75" customHeight="1">
      <c r="A130" s="3"/>
      <c r="B130" s="2"/>
      <c r="C130" s="2"/>
      <c r="D130" s="2"/>
      <c r="E130" s="2"/>
      <c r="F130" s="3"/>
      <c r="G130" s="2"/>
      <c r="H130" s="3"/>
      <c r="I130" s="3"/>
      <c r="J130" s="3"/>
      <c r="K130" s="3"/>
      <c r="L130" s="2"/>
      <c r="M130" s="2"/>
      <c r="N130" s="2"/>
      <c r="O130" s="2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2"/>
      <c r="AE130" s="3"/>
      <c r="AF130" s="2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ht="15.75" customHeight="1">
      <c r="A131" s="3"/>
      <c r="B131" s="2"/>
      <c r="C131" s="2"/>
      <c r="D131" s="2"/>
      <c r="E131" s="2"/>
      <c r="F131" s="3"/>
      <c r="G131" s="2"/>
      <c r="H131" s="3"/>
      <c r="I131" s="3"/>
      <c r="J131" s="3"/>
      <c r="K131" s="3"/>
      <c r="L131" s="2"/>
      <c r="M131" s="2"/>
      <c r="N131" s="2"/>
      <c r="O131" s="2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2"/>
      <c r="AE131" s="3"/>
      <c r="AF131" s="2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ht="15.75" customHeight="1">
      <c r="A132" s="3"/>
      <c r="B132" s="2"/>
      <c r="C132" s="2"/>
      <c r="D132" s="2"/>
      <c r="E132" s="2"/>
      <c r="F132" s="3"/>
      <c r="G132" s="2"/>
      <c r="H132" s="3"/>
      <c r="I132" s="3"/>
      <c r="J132" s="3"/>
      <c r="K132" s="3"/>
      <c r="L132" s="2"/>
      <c r="M132" s="2"/>
      <c r="N132" s="2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2"/>
      <c r="AE132" s="3"/>
      <c r="AF132" s="2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ht="15.75" customHeight="1">
      <c r="A133" s="3"/>
      <c r="B133" s="2"/>
      <c r="C133" s="2"/>
      <c r="D133" s="2"/>
      <c r="E133" s="2"/>
      <c r="F133" s="3"/>
      <c r="G133" s="2"/>
      <c r="H133" s="3"/>
      <c r="I133" s="3"/>
      <c r="J133" s="3"/>
      <c r="K133" s="3"/>
      <c r="L133" s="2"/>
      <c r="M133" s="2"/>
      <c r="N133" s="2"/>
      <c r="O133" s="2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2"/>
      <c r="AE133" s="3"/>
      <c r="AF133" s="2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ht="15.75" customHeight="1">
      <c r="A134" s="3"/>
      <c r="B134" s="2"/>
      <c r="C134" s="2"/>
      <c r="D134" s="2"/>
      <c r="E134" s="2"/>
      <c r="F134" s="3"/>
      <c r="G134" s="2"/>
      <c r="H134" s="3"/>
      <c r="I134" s="3"/>
      <c r="J134" s="3"/>
      <c r="K134" s="3"/>
      <c r="L134" s="2"/>
      <c r="M134" s="2"/>
      <c r="N134" s="2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2"/>
      <c r="AE134" s="3"/>
      <c r="AF134" s="2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ht="15.75" customHeight="1">
      <c r="A135" s="3"/>
      <c r="B135" s="2"/>
      <c r="C135" s="2"/>
      <c r="D135" s="2"/>
      <c r="E135" s="2"/>
      <c r="F135" s="3"/>
      <c r="G135" s="2"/>
      <c r="H135" s="3"/>
      <c r="I135" s="3"/>
      <c r="J135" s="3"/>
      <c r="K135" s="3"/>
      <c r="L135" s="2"/>
      <c r="M135" s="2"/>
      <c r="N135" s="2"/>
      <c r="O135" s="2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2"/>
      <c r="AE135" s="3"/>
      <c r="AF135" s="2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ht="15.75" customHeight="1">
      <c r="A136" s="3"/>
      <c r="B136" s="2"/>
      <c r="C136" s="2"/>
      <c r="D136" s="2"/>
      <c r="E136" s="2"/>
      <c r="F136" s="3"/>
      <c r="G136" s="2"/>
      <c r="H136" s="3"/>
      <c r="I136" s="3"/>
      <c r="J136" s="3"/>
      <c r="K136" s="3"/>
      <c r="L136" s="2"/>
      <c r="M136" s="2"/>
      <c r="N136" s="2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2"/>
      <c r="AE136" s="3"/>
      <c r="AF136" s="2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ht="15.75" customHeight="1">
      <c r="A137" s="3"/>
      <c r="B137" s="2"/>
      <c r="C137" s="2"/>
      <c r="D137" s="2"/>
      <c r="E137" s="2"/>
      <c r="F137" s="3"/>
      <c r="G137" s="2"/>
      <c r="H137" s="3"/>
      <c r="I137" s="3"/>
      <c r="J137" s="3"/>
      <c r="K137" s="3"/>
      <c r="L137" s="2"/>
      <c r="M137" s="2"/>
      <c r="N137" s="2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2"/>
      <c r="AE137" s="3"/>
      <c r="AF137" s="2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ht="15.75" customHeight="1">
      <c r="A138" s="3"/>
      <c r="B138" s="2"/>
      <c r="C138" s="2"/>
      <c r="D138" s="2"/>
      <c r="E138" s="2"/>
      <c r="F138" s="3"/>
      <c r="G138" s="2"/>
      <c r="H138" s="3"/>
      <c r="I138" s="3"/>
      <c r="J138" s="3"/>
      <c r="K138" s="3"/>
      <c r="L138" s="2"/>
      <c r="M138" s="2"/>
      <c r="N138" s="2"/>
      <c r="O138" s="2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2"/>
      <c r="AE138" s="3"/>
      <c r="AF138" s="2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ht="15.75" customHeight="1">
      <c r="A139" s="3"/>
      <c r="B139" s="2"/>
      <c r="C139" s="2"/>
      <c r="D139" s="2"/>
      <c r="E139" s="2"/>
      <c r="F139" s="3"/>
      <c r="G139" s="2"/>
      <c r="H139" s="3"/>
      <c r="I139" s="3"/>
      <c r="J139" s="3"/>
      <c r="K139" s="3"/>
      <c r="L139" s="2"/>
      <c r="M139" s="2"/>
      <c r="N139" s="2"/>
      <c r="O139" s="2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2"/>
      <c r="AE139" s="3"/>
      <c r="AF139" s="2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ht="15.75" customHeight="1">
      <c r="A140" s="3"/>
      <c r="B140" s="2"/>
      <c r="C140" s="2"/>
      <c r="D140" s="2"/>
      <c r="E140" s="2"/>
      <c r="F140" s="3"/>
      <c r="G140" s="2"/>
      <c r="H140" s="3"/>
      <c r="I140" s="3"/>
      <c r="J140" s="3"/>
      <c r="K140" s="3"/>
      <c r="L140" s="2"/>
      <c r="M140" s="2"/>
      <c r="N140" s="2"/>
      <c r="O140" s="2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2"/>
      <c r="AE140" s="3"/>
      <c r="AF140" s="2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ht="15.75" customHeight="1">
      <c r="A141" s="3"/>
      <c r="B141" s="2"/>
      <c r="C141" s="2"/>
      <c r="D141" s="2"/>
      <c r="E141" s="2"/>
      <c r="F141" s="3"/>
      <c r="G141" s="2"/>
      <c r="H141" s="3"/>
      <c r="I141" s="3"/>
      <c r="J141" s="3"/>
      <c r="K141" s="3"/>
      <c r="L141" s="2"/>
      <c r="M141" s="2"/>
      <c r="N141" s="2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2"/>
      <c r="AE141" s="3"/>
      <c r="AF141" s="2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ht="15.75" customHeight="1">
      <c r="A142" s="3"/>
      <c r="B142" s="2"/>
      <c r="C142" s="2"/>
      <c r="D142" s="2"/>
      <c r="E142" s="2"/>
      <c r="F142" s="3"/>
      <c r="G142" s="2"/>
      <c r="H142" s="3"/>
      <c r="I142" s="3"/>
      <c r="J142" s="3"/>
      <c r="K142" s="3"/>
      <c r="L142" s="2"/>
      <c r="M142" s="2"/>
      <c r="N142" s="2"/>
      <c r="O142" s="2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2"/>
      <c r="AE142" s="3"/>
      <c r="AF142" s="2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ht="15.75" customHeight="1">
      <c r="A143" s="3"/>
      <c r="B143" s="2"/>
      <c r="C143" s="2"/>
      <c r="D143" s="2"/>
      <c r="E143" s="2"/>
      <c r="F143" s="3"/>
      <c r="G143" s="2"/>
      <c r="H143" s="3"/>
      <c r="I143" s="3"/>
      <c r="J143" s="3"/>
      <c r="K143" s="3"/>
      <c r="L143" s="2"/>
      <c r="M143" s="2"/>
      <c r="N143" s="2"/>
      <c r="O143" s="2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2"/>
      <c r="AE143" s="3"/>
      <c r="AF143" s="2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ht="15.75" customHeight="1">
      <c r="A144" s="3"/>
      <c r="B144" s="2"/>
      <c r="C144" s="2"/>
      <c r="D144" s="2"/>
      <c r="E144" s="2"/>
      <c r="F144" s="3"/>
      <c r="G144" s="2"/>
      <c r="H144" s="3"/>
      <c r="I144" s="3"/>
      <c r="J144" s="3"/>
      <c r="K144" s="3"/>
      <c r="L144" s="2"/>
      <c r="M144" s="2"/>
      <c r="N144" s="2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2"/>
      <c r="AE144" s="3"/>
      <c r="AF144" s="2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ht="15.75" customHeight="1">
      <c r="A145" s="3"/>
      <c r="B145" s="2"/>
      <c r="C145" s="2"/>
      <c r="D145" s="2"/>
      <c r="E145" s="2"/>
      <c r="F145" s="3"/>
      <c r="G145" s="2"/>
      <c r="H145" s="3"/>
      <c r="I145" s="3"/>
      <c r="J145" s="3"/>
      <c r="K145" s="3"/>
      <c r="L145" s="2"/>
      <c r="M145" s="2"/>
      <c r="N145" s="2"/>
      <c r="O145" s="2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2"/>
      <c r="AE145" s="3"/>
      <c r="AF145" s="2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ht="15.75" customHeight="1">
      <c r="A146" s="3"/>
      <c r="B146" s="2"/>
      <c r="C146" s="2"/>
      <c r="D146" s="2"/>
      <c r="E146" s="2"/>
      <c r="F146" s="3"/>
      <c r="G146" s="2"/>
      <c r="H146" s="3"/>
      <c r="I146" s="3"/>
      <c r="J146" s="3"/>
      <c r="K146" s="3"/>
      <c r="L146" s="2"/>
      <c r="M146" s="2"/>
      <c r="N146" s="2"/>
      <c r="O146" s="2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2"/>
      <c r="AE146" s="3"/>
      <c r="AF146" s="2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ht="15.75" customHeight="1">
      <c r="A147" s="3"/>
      <c r="B147" s="2"/>
      <c r="C147" s="2"/>
      <c r="D147" s="2"/>
      <c r="E147" s="2"/>
      <c r="F147" s="3"/>
      <c r="G147" s="2"/>
      <c r="H147" s="3"/>
      <c r="I147" s="3"/>
      <c r="J147" s="3"/>
      <c r="K147" s="3"/>
      <c r="L147" s="2"/>
      <c r="M147" s="2"/>
      <c r="N147" s="2"/>
      <c r="O147" s="2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2"/>
      <c r="AE147" s="3"/>
      <c r="AF147" s="2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ht="15.75" customHeight="1">
      <c r="A148" s="3"/>
      <c r="B148" s="2"/>
      <c r="C148" s="2"/>
      <c r="D148" s="2"/>
      <c r="E148" s="2"/>
      <c r="F148" s="3"/>
      <c r="G148" s="2"/>
      <c r="H148" s="3"/>
      <c r="I148" s="3"/>
      <c r="J148" s="3"/>
      <c r="K148" s="3"/>
      <c r="L148" s="2"/>
      <c r="M148" s="2"/>
      <c r="N148" s="2"/>
      <c r="O148" s="2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2"/>
      <c r="AE148" s="3"/>
      <c r="AF148" s="2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ht="15.75" customHeight="1">
      <c r="A149" s="3"/>
      <c r="B149" s="2"/>
      <c r="C149" s="2"/>
      <c r="D149" s="2"/>
      <c r="E149" s="2"/>
      <c r="F149" s="3"/>
      <c r="G149" s="2"/>
      <c r="H149" s="3"/>
      <c r="I149" s="3"/>
      <c r="J149" s="3"/>
      <c r="K149" s="3"/>
      <c r="L149" s="2"/>
      <c r="M149" s="2"/>
      <c r="N149" s="2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2"/>
      <c r="AE149" s="3"/>
      <c r="AF149" s="2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ht="15.75" customHeight="1">
      <c r="A150" s="3"/>
      <c r="B150" s="2"/>
      <c r="C150" s="2"/>
      <c r="D150" s="2"/>
      <c r="E150" s="2"/>
      <c r="F150" s="3"/>
      <c r="G150" s="2"/>
      <c r="H150" s="3"/>
      <c r="I150" s="3"/>
      <c r="J150" s="3"/>
      <c r="K150" s="3"/>
      <c r="L150" s="2"/>
      <c r="M150" s="2"/>
      <c r="N150" s="2"/>
      <c r="O150" s="2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2"/>
      <c r="AE150" s="3"/>
      <c r="AF150" s="2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ht="15.75" customHeight="1">
      <c r="A151" s="3"/>
      <c r="B151" s="2"/>
      <c r="C151" s="2"/>
      <c r="D151" s="2"/>
      <c r="E151" s="2"/>
      <c r="F151" s="3"/>
      <c r="G151" s="2"/>
      <c r="H151" s="3"/>
      <c r="I151" s="3"/>
      <c r="J151" s="3"/>
      <c r="K151" s="3"/>
      <c r="L151" s="2"/>
      <c r="M151" s="2"/>
      <c r="N151" s="2"/>
      <c r="O151" s="2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2"/>
      <c r="AE151" s="3"/>
      <c r="AF151" s="2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ht="15.75" customHeight="1">
      <c r="A152" s="3"/>
      <c r="B152" s="2"/>
      <c r="C152" s="2"/>
      <c r="D152" s="2"/>
      <c r="E152" s="2"/>
      <c r="F152" s="3"/>
      <c r="G152" s="2"/>
      <c r="H152" s="3"/>
      <c r="I152" s="3"/>
      <c r="J152" s="3"/>
      <c r="K152" s="3"/>
      <c r="L152" s="2"/>
      <c r="M152" s="2"/>
      <c r="N152" s="2"/>
      <c r="O152" s="2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2"/>
      <c r="AE152" s="3"/>
      <c r="AF152" s="2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ht="15.75" customHeight="1">
      <c r="A153" s="3"/>
      <c r="B153" s="2"/>
      <c r="C153" s="2"/>
      <c r="D153" s="2"/>
      <c r="E153" s="2"/>
      <c r="F153" s="3"/>
      <c r="G153" s="2"/>
      <c r="H153" s="3"/>
      <c r="I153" s="3"/>
      <c r="J153" s="3"/>
      <c r="K153" s="3"/>
      <c r="L153" s="2"/>
      <c r="M153" s="2"/>
      <c r="N153" s="2"/>
      <c r="O153" s="2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2"/>
      <c r="AE153" s="3"/>
      <c r="AF153" s="2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ht="15.75" customHeight="1">
      <c r="A154" s="3"/>
      <c r="B154" s="2"/>
      <c r="C154" s="2"/>
      <c r="D154" s="2"/>
      <c r="E154" s="2"/>
      <c r="F154" s="3"/>
      <c r="G154" s="2"/>
      <c r="H154" s="3"/>
      <c r="I154" s="3"/>
      <c r="J154" s="3"/>
      <c r="K154" s="3"/>
      <c r="L154" s="2"/>
      <c r="M154" s="2"/>
      <c r="N154" s="2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2"/>
      <c r="AE154" s="3"/>
      <c r="AF154" s="2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ht="15.75" customHeight="1">
      <c r="A155" s="3"/>
      <c r="B155" s="2"/>
      <c r="C155" s="2"/>
      <c r="D155" s="2"/>
      <c r="E155" s="2"/>
      <c r="F155" s="3"/>
      <c r="G155" s="2"/>
      <c r="H155" s="3"/>
      <c r="I155" s="3"/>
      <c r="J155" s="3"/>
      <c r="K155" s="3"/>
      <c r="L155" s="2"/>
      <c r="M155" s="2"/>
      <c r="N155" s="2"/>
      <c r="O155" s="2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2"/>
      <c r="AE155" s="3"/>
      <c r="AF155" s="2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ht="15.75" customHeight="1">
      <c r="A156" s="3"/>
      <c r="B156" s="2"/>
      <c r="C156" s="2"/>
      <c r="D156" s="2"/>
      <c r="E156" s="2"/>
      <c r="F156" s="3"/>
      <c r="G156" s="2"/>
      <c r="H156" s="3"/>
      <c r="I156" s="3"/>
      <c r="J156" s="3"/>
      <c r="K156" s="3"/>
      <c r="L156" s="2"/>
      <c r="M156" s="2"/>
      <c r="N156" s="2"/>
      <c r="O156" s="2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2"/>
      <c r="AE156" s="3"/>
      <c r="AF156" s="2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ht="15.75" customHeight="1">
      <c r="A157" s="3"/>
      <c r="B157" s="2"/>
      <c r="C157" s="2"/>
      <c r="D157" s="2"/>
      <c r="E157" s="2"/>
      <c r="F157" s="3"/>
      <c r="G157" s="2"/>
      <c r="H157" s="3"/>
      <c r="I157" s="3"/>
      <c r="J157" s="3"/>
      <c r="K157" s="3"/>
      <c r="L157" s="2"/>
      <c r="M157" s="2"/>
      <c r="N157" s="2"/>
      <c r="O157" s="2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2"/>
      <c r="AE157" s="3"/>
      <c r="AF157" s="2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ht="15.75" customHeight="1">
      <c r="A158" s="3"/>
      <c r="B158" s="2"/>
      <c r="C158" s="2"/>
      <c r="D158" s="2"/>
      <c r="E158" s="2"/>
      <c r="F158" s="3"/>
      <c r="G158" s="2"/>
      <c r="H158" s="3"/>
      <c r="I158" s="3"/>
      <c r="J158" s="3"/>
      <c r="K158" s="3"/>
      <c r="L158" s="2"/>
      <c r="M158" s="2"/>
      <c r="N158" s="2"/>
      <c r="O158" s="2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2"/>
      <c r="AE158" s="3"/>
      <c r="AF158" s="2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ht="15.75" customHeight="1">
      <c r="A159" s="3"/>
      <c r="B159" s="2"/>
      <c r="C159" s="2"/>
      <c r="D159" s="2"/>
      <c r="E159" s="2"/>
      <c r="F159" s="3"/>
      <c r="G159" s="2"/>
      <c r="H159" s="3"/>
      <c r="I159" s="3"/>
      <c r="J159" s="3"/>
      <c r="K159" s="3"/>
      <c r="L159" s="2"/>
      <c r="M159" s="2"/>
      <c r="N159" s="2"/>
      <c r="O159" s="2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2"/>
      <c r="AE159" s="3"/>
      <c r="AF159" s="2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ht="15.75" customHeight="1">
      <c r="A160" s="3"/>
      <c r="B160" s="2"/>
      <c r="C160" s="2"/>
      <c r="D160" s="2"/>
      <c r="E160" s="2"/>
      <c r="F160" s="3"/>
      <c r="G160" s="2"/>
      <c r="H160" s="3"/>
      <c r="I160" s="3"/>
      <c r="J160" s="3"/>
      <c r="K160" s="3"/>
      <c r="L160" s="2"/>
      <c r="M160" s="2"/>
      <c r="N160" s="2"/>
      <c r="O160" s="2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2"/>
      <c r="AE160" s="3"/>
      <c r="AF160" s="2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ht="15.75" customHeight="1">
      <c r="A161" s="3"/>
      <c r="B161" s="2"/>
      <c r="C161" s="2"/>
      <c r="D161" s="2"/>
      <c r="E161" s="2"/>
      <c r="F161" s="3"/>
      <c r="G161" s="2"/>
      <c r="H161" s="3"/>
      <c r="I161" s="3"/>
      <c r="J161" s="3"/>
      <c r="K161" s="3"/>
      <c r="L161" s="2"/>
      <c r="M161" s="2"/>
      <c r="N161" s="2"/>
      <c r="O161" s="2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2"/>
      <c r="AE161" s="3"/>
      <c r="AF161" s="2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ht="15.75" customHeight="1">
      <c r="A162" s="3"/>
      <c r="B162" s="2"/>
      <c r="C162" s="2"/>
      <c r="D162" s="2"/>
      <c r="E162" s="2"/>
      <c r="F162" s="3"/>
      <c r="G162" s="2"/>
      <c r="H162" s="3"/>
      <c r="I162" s="3"/>
      <c r="J162" s="3"/>
      <c r="K162" s="3"/>
      <c r="L162" s="2"/>
      <c r="M162" s="2"/>
      <c r="N162" s="2"/>
      <c r="O162" s="2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2"/>
      <c r="AE162" s="3"/>
      <c r="AF162" s="2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ht="15.75" customHeight="1">
      <c r="A163" s="3"/>
      <c r="B163" s="2"/>
      <c r="C163" s="2"/>
      <c r="D163" s="2"/>
      <c r="E163" s="2"/>
      <c r="F163" s="3"/>
      <c r="G163" s="2"/>
      <c r="H163" s="3"/>
      <c r="I163" s="3"/>
      <c r="J163" s="3"/>
      <c r="K163" s="3"/>
      <c r="L163" s="2"/>
      <c r="M163" s="2"/>
      <c r="N163" s="2"/>
      <c r="O163" s="2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2"/>
      <c r="AE163" s="3"/>
      <c r="AF163" s="2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ht="15.75" customHeight="1">
      <c r="A164" s="3"/>
      <c r="B164" s="2"/>
      <c r="C164" s="2"/>
      <c r="D164" s="2"/>
      <c r="E164" s="2"/>
      <c r="F164" s="3"/>
      <c r="G164" s="2"/>
      <c r="H164" s="3"/>
      <c r="I164" s="3"/>
      <c r="J164" s="3"/>
      <c r="K164" s="3"/>
      <c r="L164" s="2"/>
      <c r="M164" s="2"/>
      <c r="N164" s="2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2"/>
      <c r="AE164" s="3"/>
      <c r="AF164" s="2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ht="15.75" customHeight="1">
      <c r="A165" s="3"/>
      <c r="B165" s="2"/>
      <c r="C165" s="2"/>
      <c r="D165" s="2"/>
      <c r="E165" s="2"/>
      <c r="F165" s="3"/>
      <c r="G165" s="2"/>
      <c r="H165" s="3"/>
      <c r="I165" s="3"/>
      <c r="J165" s="3"/>
      <c r="K165" s="3"/>
      <c r="L165" s="2"/>
      <c r="M165" s="2"/>
      <c r="N165" s="2"/>
      <c r="O165" s="2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2"/>
      <c r="AE165" s="3"/>
      <c r="AF165" s="2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ht="15.75" customHeight="1">
      <c r="A166" s="3"/>
      <c r="B166" s="2"/>
      <c r="C166" s="2"/>
      <c r="D166" s="2"/>
      <c r="E166" s="2"/>
      <c r="F166" s="3"/>
      <c r="G166" s="2"/>
      <c r="H166" s="3"/>
      <c r="I166" s="3"/>
      <c r="J166" s="3"/>
      <c r="K166" s="3"/>
      <c r="L166" s="2"/>
      <c r="M166" s="2"/>
      <c r="N166" s="2"/>
      <c r="O166" s="2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2"/>
      <c r="AE166" s="3"/>
      <c r="AF166" s="2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ht="15.75" customHeight="1">
      <c r="A167" s="3"/>
      <c r="B167" s="2"/>
      <c r="C167" s="2"/>
      <c r="D167" s="2"/>
      <c r="E167" s="2"/>
      <c r="F167" s="3"/>
      <c r="G167" s="2"/>
      <c r="H167" s="3"/>
      <c r="I167" s="3"/>
      <c r="J167" s="3"/>
      <c r="K167" s="3"/>
      <c r="L167" s="2"/>
      <c r="M167" s="2"/>
      <c r="N167" s="2"/>
      <c r="O167" s="2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2"/>
      <c r="AE167" s="3"/>
      <c r="AF167" s="2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ht="15.75" customHeight="1">
      <c r="A168" s="3"/>
      <c r="B168" s="2"/>
      <c r="C168" s="2"/>
      <c r="D168" s="2"/>
      <c r="E168" s="2"/>
      <c r="F168" s="3"/>
      <c r="G168" s="2"/>
      <c r="H168" s="3"/>
      <c r="I168" s="3"/>
      <c r="J168" s="3"/>
      <c r="K168" s="3"/>
      <c r="L168" s="2"/>
      <c r="M168" s="2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2"/>
      <c r="AE168" s="3"/>
      <c r="AF168" s="2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ht="15.75" customHeight="1">
      <c r="A169" s="3"/>
      <c r="B169" s="2"/>
      <c r="C169" s="2"/>
      <c r="D169" s="2"/>
      <c r="E169" s="2"/>
      <c r="F169" s="3"/>
      <c r="G169" s="2"/>
      <c r="H169" s="3"/>
      <c r="I169" s="3"/>
      <c r="J169" s="3"/>
      <c r="K169" s="3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2"/>
      <c r="AE169" s="3"/>
      <c r="AF169" s="2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ht="15.75" customHeight="1">
      <c r="A170" s="3"/>
      <c r="B170" s="2"/>
      <c r="C170" s="2"/>
      <c r="D170" s="2"/>
      <c r="E170" s="2"/>
      <c r="F170" s="3"/>
      <c r="G170" s="2"/>
      <c r="H170" s="3"/>
      <c r="I170" s="3"/>
      <c r="J170" s="3"/>
      <c r="K170" s="3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2"/>
      <c r="AE170" s="3"/>
      <c r="AF170" s="2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ht="15.75" customHeight="1">
      <c r="A171" s="3"/>
      <c r="B171" s="2"/>
      <c r="C171" s="2"/>
      <c r="D171" s="2"/>
      <c r="E171" s="2"/>
      <c r="F171" s="3"/>
      <c r="G171" s="2"/>
      <c r="H171" s="3"/>
      <c r="I171" s="3"/>
      <c r="J171" s="3"/>
      <c r="K171" s="3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2"/>
      <c r="AE171" s="3"/>
      <c r="AF171" s="2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ht="15.75" customHeight="1">
      <c r="A172" s="3"/>
      <c r="B172" s="2"/>
      <c r="C172" s="2"/>
      <c r="D172" s="2"/>
      <c r="E172" s="2"/>
      <c r="F172" s="3"/>
      <c r="G172" s="2"/>
      <c r="H172" s="3"/>
      <c r="I172" s="3"/>
      <c r="J172" s="3"/>
      <c r="K172" s="3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2"/>
      <c r="AE172" s="3"/>
      <c r="AF172" s="2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ht="15.75" customHeight="1">
      <c r="A173" s="3"/>
      <c r="B173" s="2"/>
      <c r="C173" s="2"/>
      <c r="D173" s="2"/>
      <c r="E173" s="2"/>
      <c r="F173" s="3"/>
      <c r="G173" s="2"/>
      <c r="H173" s="3"/>
      <c r="I173" s="3"/>
      <c r="J173" s="3"/>
      <c r="K173" s="3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2"/>
      <c r="AE173" s="3"/>
      <c r="AF173" s="2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ht="15.75" customHeight="1">
      <c r="A174" s="3"/>
      <c r="B174" s="2"/>
      <c r="C174" s="2"/>
      <c r="D174" s="2"/>
      <c r="E174" s="2"/>
      <c r="F174" s="3"/>
      <c r="G174" s="2"/>
      <c r="H174" s="3"/>
      <c r="I174" s="3"/>
      <c r="J174" s="3"/>
      <c r="K174" s="3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2"/>
      <c r="AE174" s="3"/>
      <c r="AF174" s="2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ht="15.75" customHeight="1">
      <c r="A175" s="3"/>
      <c r="B175" s="2"/>
      <c r="C175" s="2"/>
      <c r="D175" s="2"/>
      <c r="E175" s="2"/>
      <c r="F175" s="3"/>
      <c r="G175" s="2"/>
      <c r="H175" s="3"/>
      <c r="I175" s="3"/>
      <c r="J175" s="3"/>
      <c r="K175" s="3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2"/>
      <c r="AE175" s="3"/>
      <c r="AF175" s="2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ht="15.75" customHeight="1">
      <c r="A176" s="3"/>
      <c r="B176" s="2"/>
      <c r="C176" s="2"/>
      <c r="D176" s="2"/>
      <c r="E176" s="2"/>
      <c r="F176" s="3"/>
      <c r="G176" s="2"/>
      <c r="H176" s="3"/>
      <c r="I176" s="3"/>
      <c r="J176" s="3"/>
      <c r="K176" s="3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2"/>
      <c r="AE176" s="3"/>
      <c r="AF176" s="2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ht="15.75" customHeight="1">
      <c r="A177" s="3"/>
      <c r="B177" s="2"/>
      <c r="C177" s="2"/>
      <c r="D177" s="2"/>
      <c r="E177" s="2"/>
      <c r="F177" s="3"/>
      <c r="G177" s="2"/>
      <c r="H177" s="3"/>
      <c r="I177" s="3"/>
      <c r="J177" s="3"/>
      <c r="K177" s="3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2"/>
      <c r="AE177" s="3"/>
      <c r="AF177" s="2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ht="15.75" customHeight="1">
      <c r="A178" s="3"/>
      <c r="B178" s="2"/>
      <c r="C178" s="2"/>
      <c r="D178" s="2"/>
      <c r="E178" s="2"/>
      <c r="F178" s="3"/>
      <c r="G178" s="2"/>
      <c r="H178" s="3"/>
      <c r="I178" s="3"/>
      <c r="J178" s="3"/>
      <c r="K178" s="3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2"/>
      <c r="AE178" s="3"/>
      <c r="AF178" s="2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ht="15.75" customHeight="1">
      <c r="A179" s="3"/>
      <c r="B179" s="2"/>
      <c r="C179" s="2"/>
      <c r="D179" s="2"/>
      <c r="E179" s="2"/>
      <c r="F179" s="3"/>
      <c r="G179" s="2"/>
      <c r="H179" s="3"/>
      <c r="I179" s="3"/>
      <c r="J179" s="3"/>
      <c r="K179" s="3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2"/>
      <c r="AE179" s="3"/>
      <c r="AF179" s="2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ht="15.75" customHeight="1">
      <c r="A180" s="3"/>
      <c r="B180" s="2"/>
      <c r="C180" s="2"/>
      <c r="D180" s="2"/>
      <c r="E180" s="2"/>
      <c r="F180" s="3"/>
      <c r="G180" s="2"/>
      <c r="H180" s="3"/>
      <c r="I180" s="3"/>
      <c r="J180" s="3"/>
      <c r="K180" s="3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2"/>
      <c r="AE180" s="3"/>
      <c r="AF180" s="2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ht="15.75" customHeight="1">
      <c r="A181" s="3"/>
      <c r="B181" s="2"/>
      <c r="C181" s="2"/>
      <c r="D181" s="2"/>
      <c r="E181" s="2"/>
      <c r="F181" s="3"/>
      <c r="G181" s="2"/>
      <c r="H181" s="3"/>
      <c r="I181" s="3"/>
      <c r="J181" s="3"/>
      <c r="K181" s="3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2"/>
      <c r="AE181" s="3"/>
      <c r="AF181" s="2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ht="15.75" customHeight="1">
      <c r="A182" s="3"/>
      <c r="B182" s="2"/>
      <c r="C182" s="2"/>
      <c r="D182" s="2"/>
      <c r="E182" s="2"/>
      <c r="F182" s="3"/>
      <c r="G182" s="2"/>
      <c r="H182" s="3"/>
      <c r="I182" s="3"/>
      <c r="J182" s="3"/>
      <c r="K182" s="3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2"/>
      <c r="AE182" s="3"/>
      <c r="AF182" s="2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ht="15.75" customHeight="1">
      <c r="A183" s="3"/>
      <c r="B183" s="2"/>
      <c r="C183" s="2"/>
      <c r="D183" s="2"/>
      <c r="E183" s="2"/>
      <c r="F183" s="3"/>
      <c r="G183" s="2"/>
      <c r="H183" s="3"/>
      <c r="I183" s="3"/>
      <c r="J183" s="3"/>
      <c r="K183" s="3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2"/>
      <c r="AE183" s="3"/>
      <c r="AF183" s="2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ht="15.75" customHeight="1">
      <c r="A184" s="3"/>
      <c r="B184" s="2"/>
      <c r="C184" s="2"/>
      <c r="D184" s="2"/>
      <c r="E184" s="2"/>
      <c r="F184" s="3"/>
      <c r="G184" s="2"/>
      <c r="H184" s="3"/>
      <c r="I184" s="3"/>
      <c r="J184" s="3"/>
      <c r="K184" s="3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2"/>
      <c r="AE184" s="3"/>
      <c r="AF184" s="2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ht="15.75" customHeight="1">
      <c r="A185" s="3"/>
      <c r="B185" s="2"/>
      <c r="C185" s="2"/>
      <c r="D185" s="2"/>
      <c r="E185" s="2"/>
      <c r="F185" s="3"/>
      <c r="G185" s="2"/>
      <c r="H185" s="3"/>
      <c r="I185" s="3"/>
      <c r="J185" s="3"/>
      <c r="K185" s="3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2"/>
      <c r="AE185" s="3"/>
      <c r="AF185" s="2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ht="15.75" customHeight="1">
      <c r="A186" s="3"/>
      <c r="B186" s="2"/>
      <c r="C186" s="2"/>
      <c r="D186" s="2"/>
      <c r="E186" s="2"/>
      <c r="F186" s="3"/>
      <c r="G186" s="2"/>
      <c r="H186" s="3"/>
      <c r="I186" s="3"/>
      <c r="J186" s="3"/>
      <c r="K186" s="3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2"/>
      <c r="AE186" s="3"/>
      <c r="AF186" s="2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ht="15.75" customHeight="1">
      <c r="A187" s="3"/>
      <c r="B187" s="2"/>
      <c r="C187" s="2"/>
      <c r="D187" s="2"/>
      <c r="E187" s="2"/>
      <c r="F187" s="3"/>
      <c r="G187" s="2"/>
      <c r="H187" s="3"/>
      <c r="I187" s="3"/>
      <c r="J187" s="3"/>
      <c r="K187" s="3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2"/>
      <c r="AE187" s="3"/>
      <c r="AF187" s="2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ht="15.75" customHeight="1">
      <c r="A188" s="3"/>
      <c r="B188" s="2"/>
      <c r="C188" s="2"/>
      <c r="D188" s="2"/>
      <c r="E188" s="2"/>
      <c r="F188" s="3"/>
      <c r="G188" s="2"/>
      <c r="H188" s="3"/>
      <c r="I188" s="3"/>
      <c r="J188" s="3"/>
      <c r="K188" s="3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2"/>
      <c r="AE188" s="3"/>
      <c r="AF188" s="2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ht="15.75" customHeight="1">
      <c r="A189" s="3"/>
      <c r="B189" s="2"/>
      <c r="C189" s="2"/>
      <c r="D189" s="2"/>
      <c r="E189" s="2"/>
      <c r="F189" s="3"/>
      <c r="G189" s="2"/>
      <c r="H189" s="3"/>
      <c r="I189" s="3"/>
      <c r="J189" s="3"/>
      <c r="K189" s="3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2"/>
      <c r="AE189" s="3"/>
      <c r="AF189" s="2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ht="15.75" customHeight="1">
      <c r="A190" s="3"/>
      <c r="B190" s="2"/>
      <c r="C190" s="2"/>
      <c r="D190" s="2"/>
      <c r="E190" s="2"/>
      <c r="F190" s="3"/>
      <c r="G190" s="2"/>
      <c r="H190" s="3"/>
      <c r="I190" s="3"/>
      <c r="J190" s="3"/>
      <c r="K190" s="3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2"/>
      <c r="AE190" s="3"/>
      <c r="AF190" s="2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ht="15.75" customHeight="1">
      <c r="A191" s="3"/>
      <c r="B191" s="2"/>
      <c r="C191" s="2"/>
      <c r="D191" s="2"/>
      <c r="E191" s="2"/>
      <c r="F191" s="3"/>
      <c r="G191" s="2"/>
      <c r="H191" s="3"/>
      <c r="I191" s="3"/>
      <c r="J191" s="3"/>
      <c r="K191" s="3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2"/>
      <c r="AE191" s="3"/>
      <c r="AF191" s="2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ht="15.75" customHeight="1">
      <c r="A192" s="3"/>
      <c r="B192" s="2"/>
      <c r="C192" s="2"/>
      <c r="D192" s="2"/>
      <c r="E192" s="2"/>
      <c r="F192" s="3"/>
      <c r="G192" s="2"/>
      <c r="H192" s="3"/>
      <c r="I192" s="3"/>
      <c r="J192" s="3"/>
      <c r="K192" s="3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2"/>
      <c r="AE192" s="3"/>
      <c r="AF192" s="2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ht="15.75" customHeight="1">
      <c r="A193" s="3"/>
      <c r="B193" s="2"/>
      <c r="C193" s="2"/>
      <c r="D193" s="2"/>
      <c r="E193" s="2"/>
      <c r="F193" s="3"/>
      <c r="G193" s="2"/>
      <c r="H193" s="3"/>
      <c r="I193" s="3"/>
      <c r="J193" s="3"/>
      <c r="K193" s="3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2"/>
      <c r="AE193" s="3"/>
      <c r="AF193" s="2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ht="15.75" customHeight="1">
      <c r="A194" s="3"/>
      <c r="B194" s="2"/>
      <c r="C194" s="2"/>
      <c r="D194" s="2"/>
      <c r="E194" s="2"/>
      <c r="F194" s="3"/>
      <c r="G194" s="2"/>
      <c r="H194" s="3"/>
      <c r="I194" s="3"/>
      <c r="J194" s="3"/>
      <c r="K194" s="3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2"/>
      <c r="AE194" s="3"/>
      <c r="AF194" s="2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ht="15.75" customHeight="1">
      <c r="A195" s="3"/>
      <c r="B195" s="2"/>
      <c r="C195" s="2"/>
      <c r="D195" s="2"/>
      <c r="E195" s="2"/>
      <c r="F195" s="3"/>
      <c r="G195" s="2"/>
      <c r="H195" s="3"/>
      <c r="I195" s="3"/>
      <c r="J195" s="3"/>
      <c r="K195" s="3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2"/>
      <c r="AE195" s="3"/>
      <c r="AF195" s="2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ht="15.75" customHeight="1">
      <c r="A196" s="3"/>
      <c r="B196" s="2"/>
      <c r="C196" s="2"/>
      <c r="D196" s="2"/>
      <c r="E196" s="2"/>
      <c r="F196" s="3"/>
      <c r="G196" s="2"/>
      <c r="H196" s="3"/>
      <c r="I196" s="3"/>
      <c r="J196" s="3"/>
      <c r="K196" s="3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2"/>
      <c r="AE196" s="3"/>
      <c r="AF196" s="2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ht="15.75" customHeight="1">
      <c r="A197" s="3"/>
      <c r="B197" s="2"/>
      <c r="C197" s="2"/>
      <c r="D197" s="2"/>
      <c r="E197" s="2"/>
      <c r="F197" s="3"/>
      <c r="G197" s="2"/>
      <c r="H197" s="3"/>
      <c r="I197" s="3"/>
      <c r="J197" s="3"/>
      <c r="K197" s="3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2"/>
      <c r="AE197" s="3"/>
      <c r="AF197" s="2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ht="15.75" customHeight="1">
      <c r="A198" s="3"/>
      <c r="B198" s="2"/>
      <c r="C198" s="2"/>
      <c r="D198" s="2"/>
      <c r="E198" s="2"/>
      <c r="F198" s="3"/>
      <c r="G198" s="2"/>
      <c r="H198" s="3"/>
      <c r="I198" s="3"/>
      <c r="J198" s="3"/>
      <c r="K198" s="3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2"/>
      <c r="AE198" s="3"/>
      <c r="AF198" s="2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ht="15.75" customHeight="1">
      <c r="A199" s="3"/>
      <c r="B199" s="2"/>
      <c r="C199" s="2"/>
      <c r="D199" s="2"/>
      <c r="E199" s="2"/>
      <c r="F199" s="3"/>
      <c r="G199" s="2"/>
      <c r="H199" s="3"/>
      <c r="I199" s="3"/>
      <c r="J199" s="3"/>
      <c r="K199" s="3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2"/>
      <c r="AE199" s="3"/>
      <c r="AF199" s="2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ht="15.75" customHeight="1">
      <c r="A200" s="3"/>
      <c r="B200" s="2"/>
      <c r="C200" s="2"/>
      <c r="D200" s="2"/>
      <c r="E200" s="2"/>
      <c r="F200" s="3"/>
      <c r="G200" s="2"/>
      <c r="H200" s="3"/>
      <c r="I200" s="3"/>
      <c r="J200" s="3"/>
      <c r="K200" s="3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2"/>
      <c r="AE200" s="3"/>
      <c r="AF200" s="2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ht="15.75" customHeight="1">
      <c r="A201" s="3"/>
      <c r="B201" s="2"/>
      <c r="C201" s="2"/>
      <c r="D201" s="2"/>
      <c r="E201" s="2"/>
      <c r="F201" s="3"/>
      <c r="G201" s="2"/>
      <c r="H201" s="3"/>
      <c r="I201" s="3"/>
      <c r="J201" s="3"/>
      <c r="K201" s="3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2"/>
      <c r="AE201" s="3"/>
      <c r="AF201" s="2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ht="15.75" customHeight="1">
      <c r="A202" s="3"/>
      <c r="B202" s="2"/>
      <c r="C202" s="2"/>
      <c r="D202" s="2"/>
      <c r="E202" s="2"/>
      <c r="F202" s="3"/>
      <c r="G202" s="2"/>
      <c r="H202" s="3"/>
      <c r="I202" s="3"/>
      <c r="J202" s="3"/>
      <c r="K202" s="3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2"/>
      <c r="AE202" s="3"/>
      <c r="AF202" s="2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ht="15.75" customHeight="1">
      <c r="A203" s="3"/>
      <c r="B203" s="2"/>
      <c r="C203" s="2"/>
      <c r="D203" s="2"/>
      <c r="E203" s="2"/>
      <c r="F203" s="3"/>
      <c r="G203" s="2"/>
      <c r="H203" s="3"/>
      <c r="I203" s="3"/>
      <c r="J203" s="3"/>
      <c r="K203" s="3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2"/>
      <c r="AE203" s="3"/>
      <c r="AF203" s="2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ht="15.75" customHeight="1">
      <c r="A204" s="3"/>
      <c r="B204" s="2"/>
      <c r="C204" s="2"/>
      <c r="D204" s="2"/>
      <c r="E204" s="2"/>
      <c r="F204" s="3"/>
      <c r="G204" s="2"/>
      <c r="H204" s="3"/>
      <c r="I204" s="3"/>
      <c r="J204" s="3"/>
      <c r="K204" s="3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2"/>
      <c r="AE204" s="3"/>
      <c r="AF204" s="2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ht="15.75" customHeight="1">
      <c r="A205" s="3"/>
      <c r="B205" s="2"/>
      <c r="C205" s="2"/>
      <c r="D205" s="2"/>
      <c r="E205" s="2"/>
      <c r="F205" s="3"/>
      <c r="G205" s="2"/>
      <c r="H205" s="3"/>
      <c r="I205" s="3"/>
      <c r="J205" s="3"/>
      <c r="K205" s="3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2"/>
      <c r="AE205" s="3"/>
      <c r="AF205" s="2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ht="15.75" customHeight="1">
      <c r="A206" s="3"/>
      <c r="B206" s="2"/>
      <c r="C206" s="2"/>
      <c r="D206" s="2"/>
      <c r="E206" s="2"/>
      <c r="F206" s="3"/>
      <c r="G206" s="2"/>
      <c r="H206" s="3"/>
      <c r="I206" s="3"/>
      <c r="J206" s="3"/>
      <c r="K206" s="3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2"/>
      <c r="AE206" s="3"/>
      <c r="AF206" s="2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ht="15.75" customHeight="1">
      <c r="A207" s="3"/>
      <c r="B207" s="2"/>
      <c r="C207" s="2"/>
      <c r="D207" s="2"/>
      <c r="E207" s="2"/>
      <c r="F207" s="3"/>
      <c r="G207" s="2"/>
      <c r="H207" s="3"/>
      <c r="I207" s="3"/>
      <c r="J207" s="3"/>
      <c r="K207" s="3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2"/>
      <c r="AE207" s="3"/>
      <c r="AF207" s="2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ht="15.75" customHeight="1">
      <c r="A208" s="3"/>
      <c r="B208" s="2"/>
      <c r="C208" s="2"/>
      <c r="D208" s="2"/>
      <c r="E208" s="2"/>
      <c r="F208" s="3"/>
      <c r="G208" s="2"/>
      <c r="H208" s="3"/>
      <c r="I208" s="3"/>
      <c r="J208" s="3"/>
      <c r="K208" s="3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2"/>
      <c r="AE208" s="3"/>
      <c r="AF208" s="2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ht="15.75" customHeight="1">
      <c r="A209" s="3"/>
      <c r="B209" s="2"/>
      <c r="C209" s="2"/>
      <c r="D209" s="2"/>
      <c r="E209" s="2"/>
      <c r="F209" s="3"/>
      <c r="G209" s="2"/>
      <c r="H209" s="3"/>
      <c r="I209" s="3"/>
      <c r="J209" s="3"/>
      <c r="K209" s="3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2"/>
      <c r="AE209" s="3"/>
      <c r="AF209" s="2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ht="15.75" customHeight="1">
      <c r="A210" s="3"/>
      <c r="B210" s="2"/>
      <c r="C210" s="2"/>
      <c r="D210" s="2"/>
      <c r="E210" s="2"/>
      <c r="F210" s="3"/>
      <c r="G210" s="2"/>
      <c r="H210" s="3"/>
      <c r="I210" s="3"/>
      <c r="J210" s="3"/>
      <c r="K210" s="3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2"/>
      <c r="AE210" s="3"/>
      <c r="AF210" s="2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ht="15.75" customHeight="1">
      <c r="A211" s="3"/>
      <c r="B211" s="2"/>
      <c r="C211" s="2"/>
      <c r="D211" s="2"/>
      <c r="E211" s="2"/>
      <c r="F211" s="3"/>
      <c r="G211" s="2"/>
      <c r="H211" s="3"/>
      <c r="I211" s="3"/>
      <c r="J211" s="3"/>
      <c r="K211" s="3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2"/>
      <c r="AE211" s="3"/>
      <c r="AF211" s="2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ht="15.75" customHeight="1">
      <c r="A212" s="3"/>
      <c r="B212" s="2"/>
      <c r="C212" s="2"/>
      <c r="D212" s="2"/>
      <c r="E212" s="2"/>
      <c r="F212" s="3"/>
      <c r="G212" s="2"/>
      <c r="H212" s="3"/>
      <c r="I212" s="3"/>
      <c r="J212" s="3"/>
      <c r="K212" s="3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2"/>
      <c r="AE212" s="3"/>
      <c r="AF212" s="2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ht="15.75" customHeight="1">
      <c r="A213" s="3"/>
      <c r="B213" s="2"/>
      <c r="C213" s="2"/>
      <c r="D213" s="2"/>
      <c r="E213" s="2"/>
      <c r="F213" s="3"/>
      <c r="G213" s="2"/>
      <c r="H213" s="3"/>
      <c r="I213" s="3"/>
      <c r="J213" s="3"/>
      <c r="K213" s="3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2"/>
      <c r="AE213" s="3"/>
      <c r="AF213" s="2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ht="15.75" customHeight="1">
      <c r="A214" s="3"/>
      <c r="B214" s="2"/>
      <c r="C214" s="2"/>
      <c r="D214" s="2"/>
      <c r="E214" s="2"/>
      <c r="F214" s="3"/>
      <c r="G214" s="2"/>
      <c r="H214" s="3"/>
      <c r="I214" s="3"/>
      <c r="J214" s="3"/>
      <c r="K214" s="3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2"/>
      <c r="AE214" s="3"/>
      <c r="AF214" s="2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ht="15.75" customHeight="1">
      <c r="A215" s="3"/>
      <c r="B215" s="2"/>
      <c r="C215" s="2"/>
      <c r="D215" s="2"/>
      <c r="E215" s="2"/>
      <c r="F215" s="3"/>
      <c r="G215" s="2"/>
      <c r="H215" s="3"/>
      <c r="I215" s="3"/>
      <c r="J215" s="3"/>
      <c r="K215" s="3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2"/>
      <c r="AE215" s="3"/>
      <c r="AF215" s="2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ht="15.75" customHeight="1">
      <c r="A216" s="3"/>
      <c r="B216" s="2"/>
      <c r="C216" s="2"/>
      <c r="D216" s="2"/>
      <c r="E216" s="2"/>
      <c r="F216" s="3"/>
      <c r="G216" s="2"/>
      <c r="H216" s="3"/>
      <c r="I216" s="3"/>
      <c r="J216" s="3"/>
      <c r="K216" s="3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2"/>
      <c r="AE216" s="3"/>
      <c r="AF216" s="2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ht="15.75" customHeight="1">
      <c r="A217" s="3"/>
      <c r="B217" s="2"/>
      <c r="C217" s="2"/>
      <c r="D217" s="2"/>
      <c r="E217" s="2"/>
      <c r="F217" s="3"/>
      <c r="G217" s="2"/>
      <c r="H217" s="3"/>
      <c r="I217" s="3"/>
      <c r="J217" s="3"/>
      <c r="K217" s="3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2"/>
      <c r="AE217" s="3"/>
      <c r="AF217" s="2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ht="15.75" customHeight="1">
      <c r="A218" s="3"/>
      <c r="B218" s="2"/>
      <c r="C218" s="2"/>
      <c r="D218" s="2"/>
      <c r="E218" s="2"/>
      <c r="F218" s="3"/>
      <c r="G218" s="2"/>
      <c r="H218" s="3"/>
      <c r="I218" s="3"/>
      <c r="J218" s="3"/>
      <c r="K218" s="3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2"/>
      <c r="AE218" s="3"/>
      <c r="AF218" s="2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ht="15.75" customHeight="1">
      <c r="A219" s="3"/>
      <c r="B219" s="2"/>
      <c r="C219" s="2"/>
      <c r="D219" s="2"/>
      <c r="E219" s="2"/>
      <c r="F219" s="3"/>
      <c r="G219" s="2"/>
      <c r="H219" s="3"/>
      <c r="I219" s="3"/>
      <c r="J219" s="3"/>
      <c r="K219" s="3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2"/>
      <c r="AE219" s="3"/>
      <c r="AF219" s="2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ht="15.75" customHeight="1">
      <c r="A220" s="3"/>
      <c r="B220" s="2"/>
      <c r="C220" s="2"/>
      <c r="D220" s="2"/>
      <c r="E220" s="2"/>
      <c r="F220" s="3"/>
      <c r="G220" s="2"/>
      <c r="H220" s="3"/>
      <c r="I220" s="3"/>
      <c r="J220" s="3"/>
      <c r="K220" s="3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2"/>
      <c r="AE220" s="3"/>
      <c r="AF220" s="2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ht="15.75" customHeight="1">
      <c r="A221" s="3"/>
      <c r="B221" s="2"/>
      <c r="C221" s="2"/>
      <c r="D221" s="2"/>
      <c r="E221" s="2"/>
      <c r="F221" s="3"/>
      <c r="G221" s="2"/>
      <c r="H221" s="3"/>
      <c r="I221" s="3"/>
      <c r="J221" s="3"/>
      <c r="K221" s="3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2"/>
      <c r="AE221" s="3"/>
      <c r="AF221" s="2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ht="15.75" customHeight="1">
      <c r="A222" s="3"/>
      <c r="B222" s="2"/>
      <c r="C222" s="2"/>
      <c r="D222" s="2"/>
      <c r="E222" s="2"/>
      <c r="F222" s="3"/>
      <c r="G222" s="2"/>
      <c r="H222" s="3"/>
      <c r="I222" s="3"/>
      <c r="J222" s="3"/>
      <c r="K222" s="3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2"/>
      <c r="AE222" s="3"/>
      <c r="AF222" s="2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ht="15.75" customHeight="1">
      <c r="A223" s="3"/>
      <c r="B223" s="2"/>
      <c r="C223" s="2"/>
      <c r="D223" s="2"/>
      <c r="E223" s="2"/>
      <c r="F223" s="3"/>
      <c r="G223" s="2"/>
      <c r="H223" s="3"/>
      <c r="I223" s="3"/>
      <c r="J223" s="3"/>
      <c r="K223" s="3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2"/>
      <c r="AE223" s="3"/>
      <c r="AF223" s="2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ht="15.75" customHeight="1">
      <c r="A224" s="3"/>
      <c r="B224" s="2"/>
      <c r="C224" s="2"/>
      <c r="D224" s="2"/>
      <c r="E224" s="2"/>
      <c r="F224" s="3"/>
      <c r="G224" s="2"/>
      <c r="H224" s="3"/>
      <c r="I224" s="3"/>
      <c r="J224" s="3"/>
      <c r="K224" s="3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2"/>
      <c r="AE224" s="3"/>
      <c r="AF224" s="2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ht="15.75" customHeight="1">
      <c r="A225" s="3"/>
      <c r="B225" s="2"/>
      <c r="C225" s="2"/>
      <c r="D225" s="2"/>
      <c r="E225" s="2"/>
      <c r="F225" s="3"/>
      <c r="G225" s="2"/>
      <c r="H225" s="3"/>
      <c r="I225" s="3"/>
      <c r="J225" s="3"/>
      <c r="K225" s="3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2"/>
      <c r="AE225" s="3"/>
      <c r="AF225" s="2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ht="15.75" customHeight="1">
      <c r="A226" s="3"/>
      <c r="B226" s="2"/>
      <c r="C226" s="2"/>
      <c r="D226" s="2"/>
      <c r="E226" s="2"/>
      <c r="F226" s="3"/>
      <c r="G226" s="2"/>
      <c r="H226" s="3"/>
      <c r="I226" s="3"/>
      <c r="J226" s="3"/>
      <c r="K226" s="3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2"/>
      <c r="AE226" s="3"/>
      <c r="AF226" s="2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ht="15.75" customHeight="1">
      <c r="A227" s="3"/>
      <c r="B227" s="2"/>
      <c r="C227" s="2"/>
      <c r="D227" s="2"/>
      <c r="E227" s="2"/>
      <c r="F227" s="3"/>
      <c r="G227" s="2"/>
      <c r="H227" s="3"/>
      <c r="I227" s="3"/>
      <c r="J227" s="3"/>
      <c r="K227" s="3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2"/>
      <c r="AE227" s="3"/>
      <c r="AF227" s="2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ht="15.75" customHeight="1">
      <c r="A228" s="3"/>
      <c r="B228" s="2"/>
      <c r="C228" s="2"/>
      <c r="D228" s="2"/>
      <c r="E228" s="2"/>
      <c r="F228" s="3"/>
      <c r="G228" s="2"/>
      <c r="H228" s="3"/>
      <c r="I228" s="3"/>
      <c r="J228" s="3"/>
      <c r="K228" s="3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2"/>
      <c r="AE228" s="3"/>
      <c r="AF228" s="2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ht="15.75" customHeight="1">
      <c r="A229" s="3"/>
      <c r="B229" s="2"/>
      <c r="C229" s="2"/>
      <c r="D229" s="2"/>
      <c r="E229" s="2"/>
      <c r="F229" s="3"/>
      <c r="G229" s="2"/>
      <c r="H229" s="3"/>
      <c r="I229" s="3"/>
      <c r="J229" s="3"/>
      <c r="K229" s="3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2"/>
      <c r="AE229" s="3"/>
      <c r="AF229" s="2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ht="15.75" customHeight="1">
      <c r="A230" s="3"/>
      <c r="B230" s="2"/>
      <c r="C230" s="2"/>
      <c r="D230" s="2"/>
      <c r="E230" s="2"/>
      <c r="F230" s="3"/>
      <c r="G230" s="2"/>
      <c r="H230" s="3"/>
      <c r="I230" s="3"/>
      <c r="J230" s="3"/>
      <c r="K230" s="3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2"/>
      <c r="AE230" s="3"/>
      <c r="AF230" s="2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ht="15.75" customHeight="1">
      <c r="A231" s="3"/>
      <c r="B231" s="2"/>
      <c r="C231" s="2"/>
      <c r="D231" s="2"/>
      <c r="E231" s="2"/>
      <c r="F231" s="3"/>
      <c r="G231" s="2"/>
      <c r="H231" s="3"/>
      <c r="I231" s="3"/>
      <c r="J231" s="3"/>
      <c r="K231" s="3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2"/>
      <c r="AE231" s="3"/>
      <c r="AF231" s="2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ht="15.75" customHeight="1">
      <c r="A232" s="3"/>
      <c r="B232" s="2"/>
      <c r="C232" s="2"/>
      <c r="D232" s="2"/>
      <c r="E232" s="2"/>
      <c r="F232" s="3"/>
      <c r="G232" s="2"/>
      <c r="H232" s="3"/>
      <c r="I232" s="3"/>
      <c r="J232" s="3"/>
      <c r="K232" s="3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2"/>
      <c r="AE232" s="3"/>
      <c r="AF232" s="2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ht="15.75" customHeight="1">
      <c r="A233" s="3"/>
      <c r="B233" s="2"/>
      <c r="C233" s="2"/>
      <c r="D233" s="2"/>
      <c r="E233" s="2"/>
      <c r="F233" s="3"/>
      <c r="G233" s="2"/>
      <c r="H233" s="3"/>
      <c r="I233" s="3"/>
      <c r="J233" s="3"/>
      <c r="K233" s="3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2"/>
      <c r="AE233" s="3"/>
      <c r="AF233" s="2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ht="15.75" customHeight="1">
      <c r="A234" s="3"/>
      <c r="B234" s="2"/>
      <c r="C234" s="2"/>
      <c r="D234" s="2"/>
      <c r="E234" s="2"/>
      <c r="F234" s="3"/>
      <c r="G234" s="2"/>
      <c r="H234" s="3"/>
      <c r="I234" s="3"/>
      <c r="J234" s="3"/>
      <c r="K234" s="3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2"/>
      <c r="AE234" s="3"/>
      <c r="AF234" s="2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ht="15.75" customHeight="1">
      <c r="A235" s="3"/>
      <c r="B235" s="2"/>
      <c r="C235" s="2"/>
      <c r="D235" s="2"/>
      <c r="E235" s="2"/>
      <c r="F235" s="3"/>
      <c r="G235" s="2"/>
      <c r="H235" s="3"/>
      <c r="I235" s="3"/>
      <c r="J235" s="3"/>
      <c r="K235" s="3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2"/>
      <c r="AE235" s="3"/>
      <c r="AF235" s="2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ht="15.75" customHeight="1">
      <c r="A236" s="3"/>
      <c r="B236" s="2"/>
      <c r="C236" s="2"/>
      <c r="D236" s="2"/>
      <c r="E236" s="2"/>
      <c r="F236" s="3"/>
      <c r="G236" s="2"/>
      <c r="H236" s="3"/>
      <c r="I236" s="3"/>
      <c r="J236" s="3"/>
      <c r="K236" s="3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2"/>
      <c r="AE236" s="3"/>
      <c r="AF236" s="2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ht="15.75" customHeight="1">
      <c r="A237" s="3"/>
      <c r="B237" s="2"/>
      <c r="C237" s="2"/>
      <c r="D237" s="2"/>
      <c r="E237" s="2"/>
      <c r="F237" s="3"/>
      <c r="G237" s="2"/>
      <c r="H237" s="3"/>
      <c r="I237" s="3"/>
      <c r="J237" s="3"/>
      <c r="K237" s="3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2"/>
      <c r="AE237" s="3"/>
      <c r="AF237" s="2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ht="15.75" customHeight="1">
      <c r="A238" s="3"/>
      <c r="B238" s="2"/>
      <c r="C238" s="2"/>
      <c r="D238" s="2"/>
      <c r="E238" s="2"/>
      <c r="F238" s="3"/>
      <c r="G238" s="2"/>
      <c r="H238" s="3"/>
      <c r="I238" s="3"/>
      <c r="J238" s="3"/>
      <c r="K238" s="3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2"/>
      <c r="AE238" s="3"/>
      <c r="AF238" s="2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ht="15.75" customHeight="1">
      <c r="A239" s="3"/>
      <c r="B239" s="2"/>
      <c r="C239" s="2"/>
      <c r="D239" s="2"/>
      <c r="E239" s="2"/>
      <c r="F239" s="3"/>
      <c r="G239" s="2"/>
      <c r="H239" s="3"/>
      <c r="I239" s="3"/>
      <c r="J239" s="3"/>
      <c r="K239" s="3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2"/>
      <c r="AE239" s="3"/>
      <c r="AF239" s="2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ht="15.75" customHeight="1">
      <c r="A240" s="3"/>
      <c r="B240" s="2"/>
      <c r="C240" s="2"/>
      <c r="D240" s="2"/>
      <c r="E240" s="2"/>
      <c r="F240" s="3"/>
      <c r="G240" s="2"/>
      <c r="H240" s="3"/>
      <c r="I240" s="3"/>
      <c r="J240" s="3"/>
      <c r="K240" s="3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2"/>
      <c r="AE240" s="3"/>
      <c r="AF240" s="2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ht="15.75" customHeight="1">
      <c r="A241" s="3"/>
      <c r="B241" s="2"/>
      <c r="C241" s="2"/>
      <c r="D241" s="2"/>
      <c r="E241" s="2"/>
      <c r="F241" s="3"/>
      <c r="G241" s="2"/>
      <c r="H241" s="3"/>
      <c r="I241" s="3"/>
      <c r="J241" s="3"/>
      <c r="K241" s="3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2"/>
      <c r="AE241" s="3"/>
      <c r="AF241" s="2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ht="15.75" customHeight="1">
      <c r="A242" s="3"/>
      <c r="B242" s="2"/>
      <c r="C242" s="2"/>
      <c r="D242" s="2"/>
      <c r="E242" s="2"/>
      <c r="F242" s="3"/>
      <c r="G242" s="2"/>
      <c r="H242" s="3"/>
      <c r="I242" s="3"/>
      <c r="J242" s="3"/>
      <c r="K242" s="3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2"/>
      <c r="AE242" s="3"/>
      <c r="AF242" s="2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ht="15.75" customHeight="1">
      <c r="A243" s="3"/>
      <c r="B243" s="2"/>
      <c r="C243" s="2"/>
      <c r="D243" s="2"/>
      <c r="E243" s="2"/>
      <c r="F243" s="3"/>
      <c r="G243" s="2"/>
      <c r="H243" s="3"/>
      <c r="I243" s="3"/>
      <c r="J243" s="3"/>
      <c r="K243" s="3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2"/>
      <c r="AE243" s="3"/>
      <c r="AF243" s="2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ht="15.75" customHeight="1">
      <c r="A244" s="3"/>
      <c r="B244" s="2"/>
      <c r="C244" s="2"/>
      <c r="D244" s="2"/>
      <c r="E244" s="2"/>
      <c r="F244" s="3"/>
      <c r="G244" s="2"/>
      <c r="H244" s="3"/>
      <c r="I244" s="3"/>
      <c r="J244" s="3"/>
      <c r="K244" s="3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2"/>
      <c r="AE244" s="3"/>
      <c r="AF244" s="2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ht="15.75" customHeight="1">
      <c r="A245" s="3"/>
      <c r="B245" s="2"/>
      <c r="C245" s="2"/>
      <c r="D245" s="2"/>
      <c r="E245" s="2"/>
      <c r="F245" s="3"/>
      <c r="G245" s="2"/>
      <c r="H245" s="3"/>
      <c r="I245" s="3"/>
      <c r="J245" s="3"/>
      <c r="K245" s="3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2"/>
      <c r="AE245" s="3"/>
      <c r="AF245" s="2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ht="15.75" customHeight="1">
      <c r="A246" s="3"/>
      <c r="B246" s="2"/>
      <c r="C246" s="2"/>
      <c r="D246" s="2"/>
      <c r="E246" s="2"/>
      <c r="F246" s="3"/>
      <c r="G246" s="2"/>
      <c r="H246" s="3"/>
      <c r="I246" s="3"/>
      <c r="J246" s="3"/>
      <c r="K246" s="3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2"/>
      <c r="AE246" s="3"/>
      <c r="AF246" s="2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ht="15.75" customHeight="1">
      <c r="A247" s="3"/>
      <c r="B247" s="2"/>
      <c r="C247" s="2"/>
      <c r="D247" s="2"/>
      <c r="E247" s="2"/>
      <c r="F247" s="3"/>
      <c r="G247" s="2"/>
      <c r="H247" s="3"/>
      <c r="I247" s="3"/>
      <c r="J247" s="3"/>
      <c r="K247" s="3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2"/>
      <c r="AE247" s="3"/>
      <c r="AF247" s="2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ht="15.75" customHeight="1">
      <c r="A248" s="3"/>
      <c r="B248" s="2"/>
      <c r="C248" s="2"/>
      <c r="D248" s="2"/>
      <c r="E248" s="2"/>
      <c r="F248" s="3"/>
      <c r="G248" s="2"/>
      <c r="H248" s="3"/>
      <c r="I248" s="3"/>
      <c r="J248" s="3"/>
      <c r="K248" s="3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2"/>
      <c r="AE248" s="3"/>
      <c r="AF248" s="2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ht="15.75" customHeight="1">
      <c r="A249" s="3"/>
      <c r="B249" s="2"/>
      <c r="C249" s="2"/>
      <c r="D249" s="2"/>
      <c r="E249" s="2"/>
      <c r="F249" s="3"/>
      <c r="G249" s="2"/>
      <c r="H249" s="3"/>
      <c r="I249" s="3"/>
      <c r="J249" s="3"/>
      <c r="K249" s="3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2"/>
      <c r="AE249" s="3"/>
      <c r="AF249" s="2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ht="15.75" customHeight="1">
      <c r="A250" s="3"/>
      <c r="B250" s="2"/>
      <c r="C250" s="2"/>
      <c r="D250" s="2"/>
      <c r="E250" s="2"/>
      <c r="F250" s="3"/>
      <c r="G250" s="2"/>
      <c r="H250" s="3"/>
      <c r="I250" s="3"/>
      <c r="J250" s="3"/>
      <c r="K250" s="3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2"/>
      <c r="AE250" s="3"/>
      <c r="AF250" s="2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ht="15.75" customHeight="1">
      <c r="A251" s="3"/>
      <c r="B251" s="2"/>
      <c r="C251" s="2"/>
      <c r="D251" s="2"/>
      <c r="E251" s="2"/>
      <c r="F251" s="3"/>
      <c r="G251" s="2"/>
      <c r="H251" s="3"/>
      <c r="I251" s="3"/>
      <c r="J251" s="3"/>
      <c r="K251" s="3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2"/>
      <c r="AE251" s="3"/>
      <c r="AF251" s="2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ht="15.75" customHeight="1">
      <c r="A252" s="3"/>
      <c r="B252" s="2"/>
      <c r="C252" s="2"/>
      <c r="D252" s="2"/>
      <c r="E252" s="2"/>
      <c r="F252" s="3"/>
      <c r="G252" s="2"/>
      <c r="H252" s="3"/>
      <c r="I252" s="3"/>
      <c r="J252" s="3"/>
      <c r="K252" s="3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2"/>
      <c r="AE252" s="3"/>
      <c r="AF252" s="2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ht="15.75" customHeight="1">
      <c r="A253" s="3"/>
      <c r="B253" s="2"/>
      <c r="C253" s="2"/>
      <c r="D253" s="2"/>
      <c r="E253" s="2"/>
      <c r="F253" s="3"/>
      <c r="G253" s="2"/>
      <c r="H253" s="3"/>
      <c r="I253" s="3"/>
      <c r="J253" s="3"/>
      <c r="K253" s="3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2"/>
      <c r="AE253" s="3"/>
      <c r="AF253" s="2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spans="1:42" ht="15.75" customHeight="1">
      <c r="A254" s="3"/>
      <c r="B254" s="2"/>
      <c r="C254" s="2"/>
      <c r="D254" s="2"/>
      <c r="E254" s="2"/>
      <c r="F254" s="3"/>
      <c r="G254" s="2"/>
      <c r="H254" s="3"/>
      <c r="I254" s="3"/>
      <c r="J254" s="3"/>
      <c r="K254" s="3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2"/>
      <c r="AE254" s="3"/>
      <c r="AF254" s="2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spans="1:42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1:42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1:42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spans="1:42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spans="1:42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1:42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spans="1:42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spans="1:4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1:42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1:42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spans="1:42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spans="1:42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spans="1:42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spans="1:42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spans="1:42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spans="1:42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spans="1:42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spans="1:4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spans="1:42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spans="1:42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spans="1:42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spans="1:42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spans="1:42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1:42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1:42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spans="1:42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spans="1:42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spans="1:4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</row>
    <row r="283" spans="1:42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spans="1:42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spans="1:42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spans="1:42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spans="1:42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spans="1:42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spans="1:42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</row>
    <row r="290" spans="1:42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spans="1:42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spans="1:4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spans="1:42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spans="1:42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spans="1:42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spans="1:42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spans="1:42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spans="1:42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spans="1:42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1:42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spans="1:42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spans="1:4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spans="1:42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</row>
    <row r="304" spans="1:42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spans="1:42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spans="1:42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1:42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spans="1:42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spans="1:42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spans="1:42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</row>
    <row r="311" spans="1:42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spans="1:4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1:42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spans="1:42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spans="1:42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spans="1:42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spans="1:42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spans="1:42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spans="1:42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spans="1:42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spans="1:42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spans="1:4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1:42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</row>
    <row r="324" spans="1:42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</row>
    <row r="325" spans="1:42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spans="1:42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spans="1:42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spans="1:42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spans="1:42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1:42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spans="1:42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spans="1:4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spans="1:42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spans="1:42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spans="1:42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spans="1:42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spans="1:42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</row>
    <row r="338" spans="1:42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</row>
    <row r="339" spans="1:42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spans="1:42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spans="1:42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spans="1: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spans="1:42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spans="1:42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</row>
    <row r="345" spans="1:42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</row>
    <row r="346" spans="1:42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spans="1:42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spans="1:42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spans="1:42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spans="1:42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spans="1:42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spans="1:4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spans="1:42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spans="1:42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spans="1:42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spans="1:42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1:42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spans="1:42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spans="1:42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1:42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1:4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spans="1:42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spans="1:42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spans="1:42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spans="1:42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spans="1:42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spans="1:42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spans="1:42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spans="1:42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spans="1:42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spans="1:4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</row>
    <row r="373" spans="1:42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spans="1:42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</row>
    <row r="375" spans="1:42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</row>
    <row r="376" spans="1:42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spans="1:42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</row>
    <row r="378" spans="1:42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spans="1:42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spans="1:42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spans="1:42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spans="1:4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</row>
    <row r="383" spans="1:42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</row>
    <row r="384" spans="1:42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spans="1:42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spans="1:42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spans="1:42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spans="1:42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spans="1:42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spans="1:42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  <row r="391" spans="1:42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</row>
    <row r="392" spans="1:4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</row>
    <row r="393" spans="1:42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</row>
    <row r="394" spans="1:42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</row>
    <row r="395" spans="1:42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</row>
    <row r="396" spans="1:42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</row>
    <row r="397" spans="1:42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</row>
    <row r="398" spans="1:42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</row>
    <row r="399" spans="1:42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</row>
    <row r="400" spans="1:42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</row>
    <row r="401" spans="1:42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</row>
    <row r="402" spans="1:4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</row>
    <row r="403" spans="1:42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</row>
    <row r="404" spans="1:42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</row>
    <row r="405" spans="1:42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</row>
    <row r="406" spans="1:42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</row>
    <row r="407" spans="1:42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spans="1:42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</row>
    <row r="409" spans="1:42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</row>
    <row r="410" spans="1:42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</row>
    <row r="411" spans="1:42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spans="1:4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</row>
    <row r="413" spans="1:42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</row>
    <row r="414" spans="1:42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</row>
    <row r="415" spans="1:42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spans="1:42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</row>
    <row r="417" spans="1:42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</row>
    <row r="418" spans="1:42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</row>
    <row r="419" spans="1:42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</row>
    <row r="420" spans="1:42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</row>
    <row r="421" spans="1:42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</row>
    <row r="422" spans="1:4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</row>
    <row r="423" spans="1:42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</row>
    <row r="424" spans="1:42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</row>
    <row r="425" spans="1:42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</row>
    <row r="426" spans="1:42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</row>
    <row r="427" spans="1:42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</row>
    <row r="428" spans="1:42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</row>
    <row r="429" spans="1:42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</row>
    <row r="430" spans="1:42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</row>
    <row r="431" spans="1:42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</row>
    <row r="432" spans="1:4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</row>
    <row r="433" spans="1:42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</row>
    <row r="434" spans="1:42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</row>
    <row r="435" spans="1:42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</row>
    <row r="436" spans="1:42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</row>
    <row r="437" spans="1:42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</row>
    <row r="438" spans="1:42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</row>
    <row r="439" spans="1:42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</row>
    <row r="440" spans="1:42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</row>
    <row r="441" spans="1:42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</row>
    <row r="442" spans="1: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</row>
    <row r="443" spans="1:42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</row>
    <row r="444" spans="1:42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</row>
    <row r="445" spans="1:42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</row>
    <row r="446" spans="1:42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</row>
    <row r="447" spans="1:42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</row>
    <row r="448" spans="1:42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</row>
    <row r="449" spans="1:42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</row>
    <row r="450" spans="1:42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</row>
    <row r="451" spans="1:42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</row>
    <row r="452" spans="1:4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</row>
    <row r="453" spans="1:42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</row>
    <row r="454" spans="1:42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</row>
    <row r="455" spans="1:42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</row>
    <row r="456" spans="1:42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</row>
    <row r="457" spans="1:42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</row>
    <row r="458" spans="1:42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</row>
    <row r="459" spans="1:42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</row>
    <row r="460" spans="1:42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</row>
    <row r="461" spans="1:42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</row>
    <row r="462" spans="1:4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</row>
    <row r="463" spans="1:42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</row>
    <row r="464" spans="1:42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</row>
    <row r="465" spans="1:42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</row>
    <row r="466" spans="1:42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</row>
    <row r="467" spans="1:42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</row>
    <row r="468" spans="1:42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</row>
    <row r="469" spans="1:42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</row>
    <row r="470" spans="1:42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</row>
    <row r="471" spans="1:42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</row>
    <row r="472" spans="1:4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</row>
    <row r="473" spans="1:42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</row>
    <row r="474" spans="1:42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</row>
    <row r="475" spans="1:42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</row>
    <row r="476" spans="1:42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</row>
    <row r="477" spans="1:42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</row>
    <row r="478" spans="1:42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</row>
    <row r="479" spans="1:42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</row>
    <row r="480" spans="1:42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</row>
    <row r="481" spans="1:42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</row>
    <row r="482" spans="1:4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</row>
    <row r="483" spans="1:42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</row>
    <row r="484" spans="1:42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</row>
    <row r="485" spans="1:42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</row>
    <row r="486" spans="1:42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</row>
    <row r="487" spans="1:42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</row>
    <row r="488" spans="1:42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</row>
    <row r="489" spans="1:42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</row>
    <row r="490" spans="1:42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</row>
    <row r="491" spans="1:42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</row>
    <row r="492" spans="1:4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</row>
    <row r="493" spans="1:42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</row>
    <row r="494" spans="1:42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</row>
    <row r="495" spans="1:42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</row>
    <row r="496" spans="1:42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</row>
    <row r="497" spans="1:42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</row>
    <row r="498" spans="1:42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</row>
    <row r="499" spans="1:42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</row>
    <row r="500" spans="1:42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</row>
    <row r="501" spans="1:42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</row>
    <row r="502" spans="1:4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</row>
    <row r="503" spans="1:42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</row>
    <row r="504" spans="1:42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</row>
    <row r="505" spans="1:42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</row>
    <row r="506" spans="1:42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</row>
    <row r="507" spans="1:42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</row>
    <row r="508" spans="1:42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</row>
    <row r="509" spans="1:42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</row>
    <row r="510" spans="1:42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</row>
    <row r="511" spans="1:42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</row>
    <row r="512" spans="1:4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</row>
    <row r="513" spans="1:42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</row>
    <row r="514" spans="1:42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</row>
    <row r="515" spans="1:42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</row>
    <row r="516" spans="1:42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</row>
    <row r="517" spans="1:42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</row>
    <row r="518" spans="1:42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</row>
    <row r="519" spans="1:42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</row>
    <row r="520" spans="1:42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</row>
    <row r="521" spans="1:42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</row>
    <row r="522" spans="1:4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</row>
    <row r="523" spans="1:42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</row>
    <row r="524" spans="1:42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</row>
    <row r="525" spans="1:42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</row>
    <row r="526" spans="1:42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</row>
    <row r="527" spans="1:42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</row>
    <row r="528" spans="1:42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</row>
    <row r="529" spans="1:42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</row>
    <row r="530" spans="1:42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</row>
    <row r="531" spans="1:42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</row>
    <row r="532" spans="1:4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</row>
    <row r="533" spans="1:42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</row>
    <row r="534" spans="1:42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</row>
    <row r="535" spans="1:42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</row>
    <row r="536" spans="1:42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</row>
    <row r="537" spans="1:42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</row>
    <row r="538" spans="1:42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</row>
    <row r="539" spans="1:42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</row>
    <row r="540" spans="1:42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</row>
    <row r="541" spans="1:42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</row>
    <row r="542" spans="1: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</row>
    <row r="543" spans="1:42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</row>
    <row r="544" spans="1:42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</row>
    <row r="545" spans="1:42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</row>
    <row r="546" spans="1:42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</row>
    <row r="547" spans="1:42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</row>
    <row r="548" spans="1:42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</row>
    <row r="549" spans="1:42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</row>
    <row r="550" spans="1:42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</row>
    <row r="551" spans="1:42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</row>
    <row r="552" spans="1:4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</row>
    <row r="553" spans="1:42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</row>
    <row r="554" spans="1:42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</row>
    <row r="555" spans="1:42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</row>
    <row r="556" spans="1:42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</row>
    <row r="557" spans="1:42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</row>
    <row r="558" spans="1:42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</row>
    <row r="559" spans="1:42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</row>
    <row r="560" spans="1:42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</row>
    <row r="561" spans="1:42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</row>
    <row r="562" spans="1:4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</row>
    <row r="563" spans="1:42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</row>
    <row r="564" spans="1:42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</row>
    <row r="565" spans="1:42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</row>
    <row r="566" spans="1:42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</row>
    <row r="567" spans="1:42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</row>
    <row r="568" spans="1:42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</row>
    <row r="569" spans="1:42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</row>
    <row r="570" spans="1:42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</row>
    <row r="571" spans="1:42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</row>
    <row r="572" spans="1:4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</row>
    <row r="573" spans="1:42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</row>
    <row r="574" spans="1:42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</row>
    <row r="575" spans="1:42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</row>
    <row r="576" spans="1:42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</row>
    <row r="577" spans="1:42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</row>
    <row r="578" spans="1:42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</row>
    <row r="579" spans="1:42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</row>
    <row r="580" spans="1:42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</row>
    <row r="581" spans="1:42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</row>
    <row r="582" spans="1:4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</row>
    <row r="583" spans="1:42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</row>
    <row r="584" spans="1:42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</row>
    <row r="585" spans="1:42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</row>
    <row r="586" spans="1:42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</row>
    <row r="587" spans="1:42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</row>
    <row r="588" spans="1:42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</row>
    <row r="589" spans="1:42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</row>
    <row r="590" spans="1:42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</row>
    <row r="591" spans="1:42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</row>
    <row r="592" spans="1:4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</row>
    <row r="593" spans="1:42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</row>
    <row r="594" spans="1:42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</row>
    <row r="595" spans="1:42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</row>
    <row r="596" spans="1:42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</row>
    <row r="597" spans="1:42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</row>
    <row r="598" spans="1:42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</row>
    <row r="599" spans="1:42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</row>
    <row r="600" spans="1:42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</row>
    <row r="601" spans="1:42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</row>
    <row r="602" spans="1:4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</row>
    <row r="603" spans="1:42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</row>
    <row r="604" spans="1:42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</row>
    <row r="605" spans="1:42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</row>
    <row r="606" spans="1:42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</row>
    <row r="607" spans="1:42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</row>
    <row r="608" spans="1:42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</row>
    <row r="609" spans="1:42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</row>
    <row r="610" spans="1:42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</row>
    <row r="611" spans="1:42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</row>
    <row r="612" spans="1:4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</row>
    <row r="613" spans="1:42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</row>
    <row r="614" spans="1:42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</row>
    <row r="615" spans="1:42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</row>
    <row r="616" spans="1:42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</row>
    <row r="617" spans="1:42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</row>
    <row r="618" spans="1:42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</row>
    <row r="619" spans="1:42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</row>
    <row r="620" spans="1:42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</row>
    <row r="621" spans="1:42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</row>
    <row r="622" spans="1:4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</row>
    <row r="623" spans="1:42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</row>
    <row r="624" spans="1:42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</row>
    <row r="625" spans="1:42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</row>
    <row r="626" spans="1:42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</row>
    <row r="627" spans="1:42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</row>
    <row r="628" spans="1:42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</row>
    <row r="629" spans="1:42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</row>
    <row r="630" spans="1:42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</row>
    <row r="631" spans="1:42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</row>
    <row r="632" spans="1:4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</row>
    <row r="633" spans="1:42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</row>
    <row r="634" spans="1:42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</row>
    <row r="635" spans="1:42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</row>
    <row r="636" spans="1:42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</row>
    <row r="637" spans="1:42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</row>
    <row r="638" spans="1:42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</row>
    <row r="639" spans="1:42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</row>
    <row r="640" spans="1:42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</row>
    <row r="641" spans="1:42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</row>
    <row r="642" spans="1: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</row>
    <row r="643" spans="1:42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</row>
    <row r="644" spans="1:42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</row>
    <row r="645" spans="1:42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</row>
    <row r="646" spans="1:42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</row>
    <row r="647" spans="1:42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</row>
    <row r="648" spans="1:42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</row>
    <row r="649" spans="1:42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</row>
    <row r="650" spans="1:42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</row>
    <row r="651" spans="1:42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</row>
    <row r="652" spans="1:4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</row>
    <row r="653" spans="1:42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</row>
    <row r="654" spans="1:42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</row>
    <row r="655" spans="1:42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</row>
    <row r="656" spans="1:42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</row>
    <row r="657" spans="1:42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</row>
    <row r="658" spans="1:42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</row>
    <row r="659" spans="1:42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</row>
    <row r="660" spans="1:42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</row>
    <row r="661" spans="1:42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</row>
    <row r="662" spans="1:4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</row>
    <row r="663" spans="1:42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</row>
    <row r="664" spans="1:42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</row>
    <row r="665" spans="1:42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</row>
    <row r="666" spans="1:42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</row>
    <row r="667" spans="1:42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</row>
    <row r="668" spans="1:42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</row>
    <row r="669" spans="1:42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</row>
    <row r="670" spans="1:42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</row>
    <row r="671" spans="1:42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</row>
    <row r="672" spans="1:4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</row>
    <row r="673" spans="1:42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</row>
    <row r="674" spans="1:42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</row>
    <row r="675" spans="1:42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</row>
    <row r="676" spans="1:42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</row>
    <row r="677" spans="1:42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</row>
    <row r="678" spans="1:42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</row>
    <row r="679" spans="1:42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</row>
    <row r="680" spans="1:42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</row>
    <row r="681" spans="1:42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</row>
    <row r="682" spans="1:4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</row>
    <row r="683" spans="1:42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</row>
    <row r="684" spans="1:42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</row>
    <row r="685" spans="1:42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</row>
    <row r="686" spans="1:42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</row>
    <row r="687" spans="1:42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</row>
    <row r="688" spans="1:42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</row>
    <row r="689" spans="1:42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</row>
    <row r="690" spans="1:42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</row>
    <row r="691" spans="1:42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</row>
    <row r="692" spans="1:4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</row>
    <row r="693" spans="1:42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</row>
    <row r="694" spans="1:42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</row>
    <row r="695" spans="1:42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</row>
    <row r="696" spans="1:42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</row>
    <row r="697" spans="1:42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</row>
    <row r="698" spans="1:42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</row>
    <row r="699" spans="1:42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</row>
    <row r="700" spans="1:42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</row>
    <row r="701" spans="1:42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</row>
    <row r="702" spans="1:4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</row>
    <row r="703" spans="1:42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</row>
    <row r="704" spans="1:42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</row>
    <row r="705" spans="1:42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</row>
    <row r="706" spans="1:42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</row>
    <row r="707" spans="1:42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</row>
    <row r="708" spans="1:42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</row>
    <row r="709" spans="1:42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</row>
    <row r="710" spans="1:42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</row>
    <row r="711" spans="1:42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</row>
    <row r="712" spans="1:4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</row>
    <row r="713" spans="1:42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</row>
    <row r="714" spans="1:42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</row>
    <row r="715" spans="1:42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</row>
    <row r="716" spans="1:42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</row>
    <row r="717" spans="1:42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</row>
    <row r="718" spans="1:42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</row>
    <row r="719" spans="1:42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</row>
    <row r="720" spans="1:42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</row>
    <row r="721" spans="1:42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</row>
    <row r="722" spans="1:4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</row>
    <row r="723" spans="1:42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</row>
    <row r="724" spans="1:42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</row>
    <row r="725" spans="1:42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</row>
    <row r="726" spans="1:42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</row>
    <row r="727" spans="1:42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</row>
    <row r="728" spans="1:42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</row>
    <row r="729" spans="1:42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</row>
    <row r="730" spans="1:42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</row>
    <row r="731" spans="1:42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</row>
    <row r="732" spans="1:4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</row>
    <row r="733" spans="1:42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</row>
    <row r="734" spans="1:42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</row>
    <row r="735" spans="1:42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</row>
    <row r="736" spans="1:42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</row>
    <row r="737" spans="1:42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</row>
    <row r="738" spans="1:42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</row>
    <row r="739" spans="1:42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</row>
    <row r="740" spans="1:42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</row>
    <row r="741" spans="1:42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</row>
    <row r="742" spans="1: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</row>
    <row r="743" spans="1:42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</row>
    <row r="744" spans="1:42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</row>
    <row r="745" spans="1:42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</row>
    <row r="746" spans="1:42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</row>
    <row r="747" spans="1:42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</row>
    <row r="748" spans="1:42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</row>
    <row r="749" spans="1:42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</row>
    <row r="750" spans="1:42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</row>
    <row r="751" spans="1:42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</row>
    <row r="752" spans="1:4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</row>
    <row r="753" spans="1:42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</row>
    <row r="754" spans="1:42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</row>
    <row r="755" spans="1:42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</row>
    <row r="756" spans="1:42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</row>
    <row r="757" spans="1:42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</row>
    <row r="758" spans="1:42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</row>
    <row r="759" spans="1:42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</row>
    <row r="760" spans="1:42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</row>
    <row r="761" spans="1:42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</row>
    <row r="762" spans="1:4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</row>
    <row r="763" spans="1:42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</row>
    <row r="764" spans="1:42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</row>
    <row r="765" spans="1:42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</row>
    <row r="766" spans="1:42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</row>
    <row r="767" spans="1:42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</row>
    <row r="768" spans="1:42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</row>
    <row r="769" spans="1:42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</row>
    <row r="770" spans="1:42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</row>
    <row r="771" spans="1:42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</row>
    <row r="772" spans="1:4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</row>
    <row r="773" spans="1:42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</row>
    <row r="774" spans="1:42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</row>
    <row r="775" spans="1:42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</row>
    <row r="776" spans="1:42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</row>
    <row r="777" spans="1:42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</row>
    <row r="778" spans="1:42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</row>
    <row r="779" spans="1:42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</row>
    <row r="780" spans="1:42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</row>
    <row r="781" spans="1:42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</row>
    <row r="782" spans="1:4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</row>
    <row r="783" spans="1:42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</row>
    <row r="784" spans="1:42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</row>
    <row r="785" spans="1:42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</row>
    <row r="786" spans="1:42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</row>
    <row r="787" spans="1:42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</row>
    <row r="788" spans="1:42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</row>
    <row r="789" spans="1:42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</row>
    <row r="790" spans="1:42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</row>
    <row r="791" spans="1:42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</row>
    <row r="792" spans="1:4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</row>
    <row r="793" spans="1:42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</row>
    <row r="794" spans="1:42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</row>
    <row r="795" spans="1:42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</row>
    <row r="796" spans="1:42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</row>
    <row r="797" spans="1:42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</row>
    <row r="798" spans="1:42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</row>
    <row r="799" spans="1:42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</row>
    <row r="800" spans="1:42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</row>
    <row r="801" spans="1:42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</row>
    <row r="802" spans="1:4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</row>
    <row r="803" spans="1:42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</row>
    <row r="804" spans="1:42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</row>
    <row r="805" spans="1:42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</row>
    <row r="806" spans="1:42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</row>
    <row r="807" spans="1:42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</row>
    <row r="808" spans="1:42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</row>
    <row r="809" spans="1:42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</row>
    <row r="810" spans="1:42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</row>
    <row r="811" spans="1:42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</row>
    <row r="812" spans="1:4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</row>
    <row r="813" spans="1:42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</row>
    <row r="814" spans="1:42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</row>
    <row r="815" spans="1:42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</row>
    <row r="816" spans="1:42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</row>
    <row r="817" spans="1:42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</row>
    <row r="818" spans="1:42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</row>
    <row r="819" spans="1:42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</row>
    <row r="820" spans="1:42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</row>
    <row r="821" spans="1:42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</row>
    <row r="822" spans="1:4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</row>
    <row r="823" spans="1:42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</row>
    <row r="824" spans="1:42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</row>
    <row r="825" spans="1:42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</row>
    <row r="826" spans="1:42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</row>
    <row r="827" spans="1:42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</row>
    <row r="828" spans="1:42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</row>
    <row r="829" spans="1:42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</row>
    <row r="830" spans="1:42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</row>
    <row r="831" spans="1:42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</row>
    <row r="832" spans="1:4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</row>
    <row r="833" spans="1:42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</row>
    <row r="834" spans="1:42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</row>
    <row r="835" spans="1:42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</row>
    <row r="836" spans="1:42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</row>
    <row r="837" spans="1:42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</row>
    <row r="838" spans="1:42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</row>
    <row r="839" spans="1:42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</row>
    <row r="840" spans="1:42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</row>
    <row r="841" spans="1:42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</row>
    <row r="842" spans="1: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</row>
    <row r="843" spans="1:42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</row>
    <row r="844" spans="1:42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</row>
    <row r="845" spans="1:42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</row>
    <row r="846" spans="1:42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</row>
    <row r="847" spans="1:42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</row>
    <row r="848" spans="1:42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</row>
    <row r="849" spans="1:42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</row>
    <row r="850" spans="1:42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</row>
    <row r="851" spans="1:42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</row>
    <row r="852" spans="1:4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</row>
    <row r="853" spans="1:42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</row>
    <row r="854" spans="1:42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</row>
    <row r="855" spans="1:42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</row>
    <row r="856" spans="1:42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</row>
    <row r="857" spans="1:42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</row>
    <row r="858" spans="1:42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</row>
    <row r="859" spans="1:42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</row>
    <row r="860" spans="1:42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</row>
    <row r="861" spans="1:42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</row>
    <row r="862" spans="1:4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</row>
    <row r="863" spans="1:42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</row>
    <row r="864" spans="1:42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</row>
    <row r="865" spans="1:42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</row>
    <row r="866" spans="1:42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</row>
    <row r="867" spans="1:42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</row>
    <row r="868" spans="1:42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</row>
    <row r="869" spans="1:42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</row>
    <row r="870" spans="1:42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</row>
    <row r="871" spans="1:42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</row>
    <row r="872" spans="1:4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</row>
    <row r="873" spans="1:42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</row>
    <row r="874" spans="1:42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</row>
    <row r="875" spans="1:42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</row>
    <row r="876" spans="1:42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</row>
    <row r="877" spans="1:42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</row>
    <row r="878" spans="1:42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</row>
    <row r="879" spans="1:42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</row>
    <row r="880" spans="1:42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</row>
    <row r="881" spans="1:42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</row>
    <row r="882" spans="1:4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</row>
    <row r="883" spans="1:42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</row>
    <row r="884" spans="1:42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</row>
    <row r="885" spans="1:42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</row>
    <row r="886" spans="1:42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</row>
    <row r="887" spans="1:42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</row>
    <row r="888" spans="1:42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</row>
    <row r="889" spans="1:42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</row>
    <row r="890" spans="1:42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</row>
    <row r="891" spans="1:42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</row>
    <row r="892" spans="1:4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</row>
    <row r="893" spans="1:42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</row>
    <row r="894" spans="1:42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</row>
    <row r="895" spans="1:42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</row>
    <row r="896" spans="1:42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</row>
    <row r="897" spans="1:42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</row>
    <row r="898" spans="1:42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</row>
    <row r="899" spans="1:42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</row>
    <row r="900" spans="1:42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</row>
    <row r="901" spans="1:42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</row>
    <row r="902" spans="1:4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</row>
    <row r="903" spans="1:42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</row>
    <row r="904" spans="1:42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</row>
    <row r="905" spans="1:42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</row>
    <row r="906" spans="1:42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</row>
    <row r="907" spans="1:42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</row>
    <row r="908" spans="1:42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</row>
    <row r="909" spans="1:42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</row>
    <row r="910" spans="1:42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</row>
    <row r="911" spans="1:42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</row>
    <row r="912" spans="1:4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</row>
    <row r="913" spans="1:42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</row>
    <row r="914" spans="1:42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</row>
    <row r="915" spans="1:42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</row>
    <row r="916" spans="1:42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</row>
    <row r="917" spans="1:42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</row>
    <row r="918" spans="1:42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</row>
    <row r="919" spans="1:42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</row>
    <row r="920" spans="1:42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</row>
    <row r="921" spans="1:42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</row>
    <row r="922" spans="1:4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</row>
    <row r="923" spans="1:42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</row>
    <row r="924" spans="1:42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</row>
    <row r="925" spans="1:42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</row>
    <row r="926" spans="1:42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</row>
    <row r="927" spans="1:42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</row>
    <row r="928" spans="1:42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</row>
    <row r="929" spans="1:42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</row>
    <row r="930" spans="1:42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</row>
    <row r="931" spans="1:42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</row>
    <row r="932" spans="1:4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</row>
    <row r="933" spans="1:42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</row>
    <row r="934" spans="1:42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</row>
    <row r="935" spans="1:42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</row>
    <row r="936" spans="1:42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</row>
    <row r="937" spans="1:42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</row>
    <row r="938" spans="1:42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</row>
    <row r="939" spans="1:42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</row>
    <row r="940" spans="1:42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</row>
    <row r="941" spans="1:42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</row>
    <row r="942" spans="1: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</row>
    <row r="943" spans="1:42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</row>
    <row r="944" spans="1:42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</row>
    <row r="945" spans="1:42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</row>
    <row r="946" spans="1:42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</row>
    <row r="947" spans="1:42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</row>
    <row r="948" spans="1:42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</row>
    <row r="949" spans="1:42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</row>
    <row r="950" spans="1:42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</row>
    <row r="951" spans="1:42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</row>
    <row r="952" spans="1:4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</row>
    <row r="953" spans="1:42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</row>
    <row r="954" spans="1:42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</row>
    <row r="955" spans="1:42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</row>
    <row r="956" spans="1:42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</row>
    <row r="957" spans="1:42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</row>
    <row r="958" spans="1:42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</row>
    <row r="959" spans="1:42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</row>
    <row r="960" spans="1:42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</row>
    <row r="961" spans="1:42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</row>
    <row r="962" spans="1:4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</row>
    <row r="963" spans="1:42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</row>
    <row r="964" spans="1:42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</row>
    <row r="965" spans="1:42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</row>
    <row r="966" spans="1:42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</row>
    <row r="967" spans="1:42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</row>
    <row r="968" spans="1:42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</row>
    <row r="969" spans="1:42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</row>
    <row r="970" spans="1:42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</row>
    <row r="971" spans="1:42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</row>
    <row r="972" spans="1:4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</row>
    <row r="973" spans="1:42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</row>
    <row r="974" spans="1:42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</row>
    <row r="975" spans="1:42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</row>
    <row r="976" spans="1:42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</row>
    <row r="977" spans="1:42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</row>
    <row r="978" spans="1:42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</row>
    <row r="979" spans="1:42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</row>
    <row r="980" spans="1:42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</row>
    <row r="981" spans="1:42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</row>
    <row r="982" spans="1:4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</row>
    <row r="983" spans="1:42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</row>
    <row r="984" spans="1:42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</row>
    <row r="985" spans="1:42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</row>
    <row r="986" spans="1:42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</row>
    <row r="987" spans="1:42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</row>
    <row r="988" spans="1:42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</row>
    <row r="989" spans="1:42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</row>
    <row r="990" spans="1:42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</row>
    <row r="991" spans="1:42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</row>
    <row r="992" spans="1:4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</row>
    <row r="993" spans="1:42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</row>
    <row r="994" spans="1:42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</row>
    <row r="995" spans="1:42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</row>
    <row r="996" spans="1:42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</row>
    <row r="997" spans="1:42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</row>
    <row r="998" spans="1:42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</row>
    <row r="999" spans="1:42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</row>
    <row r="1000" spans="1:42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</row>
  </sheetData>
  <mergeCells count="42">
    <mergeCell ref="AD22:AD27"/>
    <mergeCell ref="D28:D29"/>
    <mergeCell ref="V28:V29"/>
    <mergeCell ref="C22:C27"/>
    <mergeCell ref="C28:C29"/>
    <mergeCell ref="D22:D27"/>
    <mergeCell ref="F22:F27"/>
    <mergeCell ref="V22:V27"/>
    <mergeCell ref="D1:AF1"/>
    <mergeCell ref="B4:AD4"/>
    <mergeCell ref="A5:A29"/>
    <mergeCell ref="B5:B12"/>
    <mergeCell ref="D5:D8"/>
    <mergeCell ref="D14:D15"/>
    <mergeCell ref="D19:D21"/>
    <mergeCell ref="V16:V18"/>
    <mergeCell ref="W16:W18"/>
    <mergeCell ref="B13:B21"/>
    <mergeCell ref="C19:C21"/>
    <mergeCell ref="AD16:AD17"/>
    <mergeCell ref="V19:V21"/>
    <mergeCell ref="W19:W21"/>
    <mergeCell ref="AD19:AD20"/>
    <mergeCell ref="B22:B29"/>
    <mergeCell ref="C14:C15"/>
    <mergeCell ref="W5:W8"/>
    <mergeCell ref="V14:V15"/>
    <mergeCell ref="W14:W15"/>
    <mergeCell ref="C16:C18"/>
    <mergeCell ref="D16:D18"/>
    <mergeCell ref="V5:V8"/>
    <mergeCell ref="AE2:AF2"/>
    <mergeCell ref="AD5:AD7"/>
    <mergeCell ref="C9:C10"/>
    <mergeCell ref="D9:D10"/>
    <mergeCell ref="V9:V10"/>
    <mergeCell ref="AD9:AD12"/>
    <mergeCell ref="V11:V12"/>
    <mergeCell ref="C11:C12"/>
    <mergeCell ref="D11:D12"/>
    <mergeCell ref="C5:C8"/>
    <mergeCell ref="N2:T2"/>
  </mergeCells>
  <printOptions horizontalCentered="1" verticalCentered="1"/>
  <pageMargins left="0.19685039370078741" right="0.19685039370078741" top="0.19685039370078741" bottom="0.19685039370078741" header="0" footer="0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99"/>
  <sheetViews>
    <sheetView topLeftCell="A13" workbookViewId="0">
      <selection sqref="A1:AF1"/>
    </sheetView>
  </sheetViews>
  <sheetFormatPr defaultColWidth="12.5703125" defaultRowHeight="15" customHeight="1"/>
  <cols>
    <col min="1" max="1" width="5.85546875" customWidth="1"/>
    <col min="2" max="2" width="4.140625" customWidth="1"/>
    <col min="3" max="3" width="13.42578125" customWidth="1"/>
    <col min="4" max="4" width="30.5703125" customWidth="1"/>
    <col min="5" max="5" width="38.85546875" customWidth="1"/>
    <col min="6" max="6" width="10" customWidth="1"/>
    <col min="7" max="7" width="17.5703125" customWidth="1"/>
    <col min="8" max="8" width="10.42578125" customWidth="1"/>
    <col min="9" max="9" width="12.7109375" customWidth="1"/>
    <col min="10" max="10" width="6.42578125" customWidth="1"/>
    <col min="11" max="11" width="8.42578125" customWidth="1"/>
    <col min="12" max="12" width="6.28515625" customWidth="1"/>
    <col min="13" max="13" width="5.5703125" customWidth="1"/>
    <col min="14" max="14" width="8.140625" customWidth="1"/>
    <col min="15" max="15" width="6.42578125" customWidth="1"/>
    <col min="16" max="16" width="7.85546875" customWidth="1"/>
    <col min="17" max="17" width="6.7109375" customWidth="1"/>
    <col min="18" max="18" width="7.85546875" customWidth="1"/>
    <col min="19" max="19" width="6.42578125" customWidth="1"/>
    <col min="20" max="20" width="7.140625" customWidth="1"/>
    <col min="21" max="21" width="6.42578125" customWidth="1"/>
    <col min="22" max="22" width="5.5703125" customWidth="1"/>
    <col min="23" max="23" width="5.28515625" customWidth="1"/>
    <col min="24" max="25" width="3.28515625" customWidth="1"/>
    <col min="26" max="26" width="3.5703125" customWidth="1"/>
    <col min="27" max="29" width="3.42578125" customWidth="1"/>
    <col min="30" max="30" width="24.85546875" customWidth="1"/>
    <col min="31" max="31" width="7.85546875" customWidth="1"/>
    <col min="32" max="32" width="10.28515625" customWidth="1"/>
    <col min="33" max="42" width="10" customWidth="1"/>
  </cols>
  <sheetData>
    <row r="1" spans="1:42" ht="27" customHeight="1">
      <c r="A1" s="330" t="s">
        <v>203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325" t="s">
        <v>204</v>
      </c>
      <c r="O2" s="326"/>
      <c r="P2" s="326"/>
      <c r="Q2" s="326"/>
      <c r="R2" s="326"/>
      <c r="S2" s="326"/>
      <c r="T2" s="316"/>
      <c r="U2" s="4"/>
      <c r="V2" s="4"/>
      <c r="W2" s="4"/>
      <c r="X2" s="4"/>
      <c r="Y2" s="4"/>
      <c r="Z2" s="4"/>
      <c r="AA2" s="4"/>
      <c r="AB2" s="4"/>
      <c r="AC2" s="4"/>
      <c r="AD2" s="4"/>
      <c r="AE2" s="315" t="s">
        <v>3</v>
      </c>
      <c r="AF2" s="316"/>
      <c r="AG2" s="6"/>
      <c r="AH2" s="6"/>
      <c r="AI2" s="6"/>
      <c r="AJ2" s="6"/>
      <c r="AK2" s="6"/>
      <c r="AL2" s="2"/>
      <c r="AM2" s="2"/>
      <c r="AN2" s="2"/>
      <c r="AO2" s="2"/>
      <c r="AP2" s="2"/>
    </row>
    <row r="3" spans="1:42" ht="48" customHeigh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9" t="s">
        <v>17</v>
      </c>
      <c r="O3" s="9" t="s">
        <v>18</v>
      </c>
      <c r="P3" s="10" t="s">
        <v>19</v>
      </c>
      <c r="Q3" s="9" t="s">
        <v>20</v>
      </c>
      <c r="R3" s="10" t="s">
        <v>21</v>
      </c>
      <c r="S3" s="9" t="s">
        <v>22</v>
      </c>
      <c r="T3" s="11" t="s">
        <v>23</v>
      </c>
      <c r="U3" s="10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8" t="s">
        <v>31</v>
      </c>
      <c r="AC3" s="8" t="s">
        <v>32</v>
      </c>
      <c r="AD3" s="8" t="s">
        <v>33</v>
      </c>
      <c r="AE3" s="7" t="s">
        <v>34</v>
      </c>
      <c r="AF3" s="7" t="s">
        <v>35</v>
      </c>
      <c r="AG3" s="6"/>
      <c r="AH3" s="6"/>
      <c r="AI3" s="6"/>
      <c r="AJ3" s="6"/>
      <c r="AK3" s="6"/>
      <c r="AL3" s="2"/>
      <c r="AM3" s="2"/>
      <c r="AN3" s="2"/>
      <c r="AO3" s="2"/>
      <c r="AP3" s="2"/>
    </row>
    <row r="4" spans="1:42" ht="27" customHeight="1">
      <c r="A4" s="12"/>
      <c r="B4" s="332" t="s">
        <v>205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16"/>
      <c r="AE4" s="12"/>
      <c r="AF4" s="12"/>
      <c r="AG4" s="13"/>
      <c r="AH4" s="13"/>
      <c r="AI4" s="13"/>
      <c r="AJ4" s="13"/>
      <c r="AK4" s="13"/>
      <c r="AL4" s="2"/>
      <c r="AM4" s="2"/>
      <c r="AN4" s="2"/>
      <c r="AO4" s="2"/>
      <c r="AP4" s="2"/>
    </row>
    <row r="5" spans="1:42" ht="46.5" customHeight="1">
      <c r="A5" s="339">
        <v>2</v>
      </c>
      <c r="B5" s="317">
        <v>1</v>
      </c>
      <c r="C5" s="342" t="s">
        <v>206</v>
      </c>
      <c r="D5" s="104" t="s">
        <v>207</v>
      </c>
      <c r="E5" s="19" t="s">
        <v>208</v>
      </c>
      <c r="F5" s="16" t="s">
        <v>209</v>
      </c>
      <c r="G5" s="16" t="s">
        <v>210</v>
      </c>
      <c r="H5" s="16" t="s">
        <v>209</v>
      </c>
      <c r="I5" s="16" t="s">
        <v>86</v>
      </c>
      <c r="J5" s="16" t="s">
        <v>43</v>
      </c>
      <c r="K5" s="18" t="s">
        <v>52</v>
      </c>
      <c r="L5" s="25">
        <v>1</v>
      </c>
      <c r="M5" s="18">
        <v>16</v>
      </c>
      <c r="N5" s="16"/>
      <c r="O5" s="19"/>
      <c r="P5" s="19"/>
      <c r="Q5" s="19"/>
      <c r="R5" s="19"/>
      <c r="S5" s="19"/>
      <c r="T5" s="19"/>
      <c r="U5" s="105">
        <f>SUM(R5+P5+N5+M5)</f>
        <v>16</v>
      </c>
      <c r="V5" s="14">
        <v>48</v>
      </c>
      <c r="W5" s="106">
        <v>6</v>
      </c>
      <c r="X5" s="107"/>
      <c r="Y5" s="107">
        <v>2</v>
      </c>
      <c r="Z5" s="107"/>
      <c r="AA5" s="107"/>
      <c r="AB5" s="107"/>
      <c r="AC5" s="107"/>
      <c r="AD5" s="21" t="s">
        <v>211</v>
      </c>
      <c r="AE5" s="108"/>
      <c r="AF5" s="108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ht="15.75" customHeight="1">
      <c r="A6" s="318"/>
      <c r="B6" s="318"/>
      <c r="C6" s="318"/>
      <c r="D6" s="109"/>
      <c r="E6" s="19" t="s">
        <v>212</v>
      </c>
      <c r="F6" s="16"/>
      <c r="G6" s="16" t="s">
        <v>213</v>
      </c>
      <c r="H6" s="16" t="s">
        <v>209</v>
      </c>
      <c r="I6" s="16"/>
      <c r="J6" s="103" t="s">
        <v>99</v>
      </c>
      <c r="K6" s="18"/>
      <c r="L6" s="18"/>
      <c r="M6" s="18">
        <v>16</v>
      </c>
      <c r="N6" s="16"/>
      <c r="O6" s="26"/>
      <c r="P6" s="19"/>
      <c r="Q6" s="19"/>
      <c r="R6" s="19"/>
      <c r="S6" s="19"/>
      <c r="T6" s="19"/>
      <c r="U6" s="105">
        <f>SUM(T5+R6+P6+N6+M6)</f>
        <v>16</v>
      </c>
      <c r="V6" s="38"/>
      <c r="W6" s="106"/>
      <c r="X6" s="107"/>
      <c r="Y6" s="107">
        <v>2</v>
      </c>
      <c r="Z6" s="107"/>
      <c r="AA6" s="107"/>
      <c r="AB6" s="107"/>
      <c r="AC6" s="107"/>
      <c r="AD6" s="110"/>
      <c r="AE6" s="108"/>
      <c r="AF6" s="108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ht="17.25" customHeight="1">
      <c r="A7" s="318"/>
      <c r="B7" s="318"/>
      <c r="C7" s="321"/>
      <c r="D7" s="111"/>
      <c r="E7" s="112" t="s">
        <v>214</v>
      </c>
      <c r="F7" s="33"/>
      <c r="G7" s="33" t="s">
        <v>215</v>
      </c>
      <c r="H7" s="33" t="s">
        <v>209</v>
      </c>
      <c r="I7" s="33"/>
      <c r="J7" s="112" t="s">
        <v>99</v>
      </c>
      <c r="K7" s="35"/>
      <c r="L7" s="35"/>
      <c r="M7" s="113">
        <v>16</v>
      </c>
      <c r="N7" s="33"/>
      <c r="O7" s="114"/>
      <c r="P7" s="115"/>
      <c r="Q7" s="116"/>
      <c r="R7" s="115"/>
      <c r="S7" s="116"/>
      <c r="T7" s="115"/>
      <c r="U7" s="117">
        <f>SUM(T7+R7+P7+N7+M7)</f>
        <v>16</v>
      </c>
      <c r="V7" s="118"/>
      <c r="W7" s="113"/>
      <c r="X7" s="113"/>
      <c r="Y7" s="119">
        <v>2</v>
      </c>
      <c r="Z7" s="113"/>
      <c r="AA7" s="113"/>
      <c r="AB7" s="113"/>
      <c r="AC7" s="113"/>
      <c r="AD7" s="120"/>
      <c r="AE7" s="112"/>
      <c r="AF7" s="112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ht="17.25" customHeight="1">
      <c r="A8" s="318"/>
      <c r="B8" s="318"/>
      <c r="C8" s="340" t="s">
        <v>216</v>
      </c>
      <c r="D8" s="341" t="s">
        <v>217</v>
      </c>
      <c r="E8" s="122" t="s">
        <v>218</v>
      </c>
      <c r="F8" s="41" t="s">
        <v>219</v>
      </c>
      <c r="G8" s="122" t="s">
        <v>220</v>
      </c>
      <c r="H8" s="41" t="s">
        <v>219</v>
      </c>
      <c r="I8" s="41" t="s">
        <v>86</v>
      </c>
      <c r="J8" s="122" t="s">
        <v>43</v>
      </c>
      <c r="K8" s="45"/>
      <c r="L8" s="45"/>
      <c r="M8" s="45">
        <v>16</v>
      </c>
      <c r="N8" s="41"/>
      <c r="O8" s="123"/>
      <c r="P8" s="44"/>
      <c r="Q8" s="44"/>
      <c r="R8" s="44"/>
      <c r="S8" s="44"/>
      <c r="T8" s="44"/>
      <c r="U8" s="124">
        <f t="shared" ref="U8:U9" si="0">SUM(T8+R8+O8+N8+M8)</f>
        <v>16</v>
      </c>
      <c r="V8" s="38">
        <v>56</v>
      </c>
      <c r="W8" s="125">
        <v>7</v>
      </c>
      <c r="X8" s="126">
        <v>2</v>
      </c>
      <c r="Y8" s="126"/>
      <c r="Z8" s="126"/>
      <c r="AA8" s="126"/>
      <c r="AB8" s="126"/>
      <c r="AC8" s="126"/>
      <c r="AD8" s="44" t="s">
        <v>71</v>
      </c>
      <c r="AE8" s="122"/>
      <c r="AF8" s="122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 ht="15.75" customHeight="1">
      <c r="A9" s="318"/>
      <c r="B9" s="318"/>
      <c r="C9" s="318"/>
      <c r="D9" s="318"/>
      <c r="E9" s="108" t="s">
        <v>221</v>
      </c>
      <c r="F9" s="16" t="s">
        <v>222</v>
      </c>
      <c r="G9" s="108" t="s">
        <v>223</v>
      </c>
      <c r="H9" s="16" t="s">
        <v>222</v>
      </c>
      <c r="I9" s="23" t="s">
        <v>63</v>
      </c>
      <c r="J9" s="108" t="s">
        <v>43</v>
      </c>
      <c r="K9" s="25" t="s">
        <v>52</v>
      </c>
      <c r="L9" s="25" t="s">
        <v>224</v>
      </c>
      <c r="M9" s="18">
        <v>24</v>
      </c>
      <c r="N9" s="16"/>
      <c r="O9" s="127"/>
      <c r="P9" s="19"/>
      <c r="Q9" s="108"/>
      <c r="R9" s="19"/>
      <c r="S9" s="108"/>
      <c r="T9" s="19"/>
      <c r="U9" s="105">
        <f t="shared" si="0"/>
        <v>24</v>
      </c>
      <c r="V9" s="38"/>
      <c r="W9" s="128"/>
      <c r="X9" s="129"/>
      <c r="Y9" s="129">
        <v>3</v>
      </c>
      <c r="Z9" s="129"/>
      <c r="AA9" s="129"/>
      <c r="AB9" s="129"/>
      <c r="AC9" s="129"/>
      <c r="AD9" s="108" t="s">
        <v>225</v>
      </c>
      <c r="AE9" s="108"/>
      <c r="AF9" s="108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 ht="17.25" customHeight="1">
      <c r="A10" s="318"/>
      <c r="B10" s="318"/>
      <c r="C10" s="318"/>
      <c r="D10" s="318"/>
      <c r="E10" s="130" t="s">
        <v>226</v>
      </c>
      <c r="F10" s="15" t="s">
        <v>227</v>
      </c>
      <c r="G10" s="131" t="s">
        <v>228</v>
      </c>
      <c r="H10" s="132" t="s">
        <v>219</v>
      </c>
      <c r="I10" s="16" t="s">
        <v>86</v>
      </c>
      <c r="J10" s="133" t="s">
        <v>132</v>
      </c>
      <c r="K10" s="52"/>
      <c r="L10" s="134"/>
      <c r="M10" s="134">
        <v>8</v>
      </c>
      <c r="N10" s="15"/>
      <c r="O10" s="135"/>
      <c r="P10" s="21"/>
      <c r="Q10" s="21"/>
      <c r="R10" s="21"/>
      <c r="S10" s="21"/>
      <c r="T10" s="21"/>
      <c r="U10" s="136">
        <v>8</v>
      </c>
      <c r="V10" s="38"/>
      <c r="W10" s="137"/>
      <c r="X10" s="14"/>
      <c r="Y10" s="14"/>
      <c r="Z10" s="138">
        <v>1</v>
      </c>
      <c r="AA10" s="14"/>
      <c r="AB10" s="14"/>
      <c r="AC10" s="14"/>
      <c r="AD10" s="115" t="s">
        <v>229</v>
      </c>
      <c r="AE10" s="103"/>
      <c r="AF10" s="10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42" ht="17.25" customHeight="1">
      <c r="A11" s="318"/>
      <c r="B11" s="318"/>
      <c r="C11" s="321"/>
      <c r="D11" s="321"/>
      <c r="E11" s="112" t="s">
        <v>226</v>
      </c>
      <c r="F11" s="33" t="s">
        <v>227</v>
      </c>
      <c r="G11" s="139" t="s">
        <v>220</v>
      </c>
      <c r="H11" s="33" t="s">
        <v>219</v>
      </c>
      <c r="I11" s="91" t="s">
        <v>86</v>
      </c>
      <c r="J11" s="112" t="s">
        <v>43</v>
      </c>
      <c r="K11" s="35"/>
      <c r="L11" s="79">
        <v>1</v>
      </c>
      <c r="M11" s="79">
        <v>8</v>
      </c>
      <c r="N11" s="33"/>
      <c r="O11" s="139"/>
      <c r="P11" s="115"/>
      <c r="Q11" s="115"/>
      <c r="R11" s="115"/>
      <c r="S11" s="115"/>
      <c r="T11" s="115"/>
      <c r="U11" s="117">
        <f t="shared" ref="U11:U13" si="1">SUM(T11+R11+O11+N11+M11)</f>
        <v>8</v>
      </c>
      <c r="V11" s="118"/>
      <c r="W11" s="113"/>
      <c r="X11" s="119"/>
      <c r="Y11" s="119"/>
      <c r="Z11" s="140">
        <v>1</v>
      </c>
      <c r="AA11" s="119"/>
      <c r="AB11" s="119"/>
      <c r="AC11" s="119"/>
      <c r="AD11" s="115" t="s">
        <v>229</v>
      </c>
      <c r="AE11" s="112"/>
      <c r="AF11" s="112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spans="1:42" ht="19.5" customHeight="1">
      <c r="A12" s="318"/>
      <c r="B12" s="318"/>
      <c r="C12" s="340" t="s">
        <v>230</v>
      </c>
      <c r="D12" s="341" t="s">
        <v>231</v>
      </c>
      <c r="E12" s="121" t="s">
        <v>232</v>
      </c>
      <c r="F12" s="141" t="s">
        <v>233</v>
      </c>
      <c r="G12" s="121" t="s">
        <v>234</v>
      </c>
      <c r="H12" s="141" t="s">
        <v>233</v>
      </c>
      <c r="I12" s="142"/>
      <c r="J12" s="121" t="s">
        <v>99</v>
      </c>
      <c r="K12" s="45"/>
      <c r="L12" s="45"/>
      <c r="M12" s="45">
        <v>16</v>
      </c>
      <c r="N12" s="41"/>
      <c r="O12" s="123"/>
      <c r="P12" s="44"/>
      <c r="Q12" s="41"/>
      <c r="R12" s="44"/>
      <c r="S12" s="41"/>
      <c r="T12" s="44"/>
      <c r="U12" s="124">
        <f t="shared" si="1"/>
        <v>16</v>
      </c>
      <c r="V12" s="143">
        <v>48</v>
      </c>
      <c r="W12" s="144">
        <v>6</v>
      </c>
      <c r="X12" s="45">
        <v>2</v>
      </c>
      <c r="Y12" s="45"/>
      <c r="Z12" s="45"/>
      <c r="AA12" s="45"/>
      <c r="AB12" s="45"/>
      <c r="AC12" s="45"/>
      <c r="AD12" s="145" t="s">
        <v>44</v>
      </c>
      <c r="AE12" s="122" t="s">
        <v>53</v>
      </c>
      <c r="AF12" s="122" t="s">
        <v>45</v>
      </c>
      <c r="AG12" s="23"/>
      <c r="AH12" s="23"/>
      <c r="AI12" s="23"/>
      <c r="AJ12" s="23"/>
      <c r="AK12" s="23"/>
      <c r="AL12" s="23"/>
      <c r="AM12" s="23"/>
      <c r="AN12" s="23"/>
      <c r="AO12" s="23"/>
      <c r="AP12" s="23"/>
    </row>
    <row r="13" spans="1:42" ht="27" customHeight="1">
      <c r="A13" s="318"/>
      <c r="B13" s="319"/>
      <c r="C13" s="321"/>
      <c r="D13" s="321"/>
      <c r="E13" s="112" t="s">
        <v>235</v>
      </c>
      <c r="F13" s="146" t="s">
        <v>116</v>
      </c>
      <c r="G13" s="147" t="s">
        <v>236</v>
      </c>
      <c r="H13" s="146" t="s">
        <v>116</v>
      </c>
      <c r="I13" s="33"/>
      <c r="J13" s="147" t="s">
        <v>58</v>
      </c>
      <c r="K13" s="35" t="s">
        <v>52</v>
      </c>
      <c r="L13" s="35"/>
      <c r="M13" s="35">
        <v>32</v>
      </c>
      <c r="N13" s="33"/>
      <c r="O13" s="139"/>
      <c r="P13" s="115"/>
      <c r="Q13" s="115"/>
      <c r="R13" s="115"/>
      <c r="S13" s="115"/>
      <c r="T13" s="115"/>
      <c r="U13" s="117">
        <f t="shared" si="1"/>
        <v>32</v>
      </c>
      <c r="V13" s="148"/>
      <c r="W13" s="113"/>
      <c r="X13" s="119"/>
      <c r="Y13" s="119">
        <v>4</v>
      </c>
      <c r="Z13" s="119"/>
      <c r="AA13" s="119"/>
      <c r="AB13" s="119"/>
      <c r="AC13" s="119"/>
      <c r="AD13" s="115" t="s">
        <v>211</v>
      </c>
      <c r="AE13" s="112"/>
      <c r="AF13" s="112"/>
      <c r="AG13" s="23"/>
      <c r="AH13" s="23"/>
      <c r="AI13" s="23"/>
      <c r="AJ13" s="23"/>
      <c r="AK13" s="23"/>
      <c r="AL13" s="23"/>
      <c r="AM13" s="23"/>
      <c r="AN13" s="23"/>
      <c r="AO13" s="23"/>
      <c r="AP13" s="23"/>
    </row>
    <row r="14" spans="1:42" ht="15.75" customHeight="1">
      <c r="A14" s="318"/>
      <c r="B14" s="317">
        <v>2</v>
      </c>
      <c r="C14" s="343" t="s">
        <v>237</v>
      </c>
      <c r="D14" s="341" t="s">
        <v>238</v>
      </c>
      <c r="E14" s="121" t="s">
        <v>239</v>
      </c>
      <c r="F14" s="149" t="s">
        <v>240</v>
      </c>
      <c r="G14" s="122" t="s">
        <v>234</v>
      </c>
      <c r="H14" s="149" t="s">
        <v>240</v>
      </c>
      <c r="I14" s="41"/>
      <c r="J14" s="122" t="s">
        <v>99</v>
      </c>
      <c r="K14" s="45"/>
      <c r="L14" s="45"/>
      <c r="M14" s="45">
        <v>16</v>
      </c>
      <c r="N14" s="41"/>
      <c r="O14" s="123"/>
      <c r="P14" s="44"/>
      <c r="Q14" s="44"/>
      <c r="R14" s="44"/>
      <c r="S14" s="44"/>
      <c r="T14" s="44"/>
      <c r="U14" s="124">
        <v>16</v>
      </c>
      <c r="V14" s="150">
        <v>64</v>
      </c>
      <c r="W14" s="338">
        <v>8</v>
      </c>
      <c r="X14" s="126"/>
      <c r="Y14" s="126"/>
      <c r="Z14" s="126"/>
      <c r="AA14" s="126">
        <v>2</v>
      </c>
      <c r="AB14" s="126"/>
      <c r="AC14" s="126"/>
      <c r="AD14" s="110" t="s">
        <v>241</v>
      </c>
      <c r="AE14" s="122"/>
      <c r="AF14" s="122"/>
      <c r="AG14" s="23"/>
      <c r="AH14" s="23"/>
      <c r="AI14" s="23"/>
      <c r="AJ14" s="23"/>
      <c r="AK14" s="23"/>
      <c r="AL14" s="23"/>
      <c r="AM14" s="23"/>
      <c r="AN14" s="23"/>
      <c r="AO14" s="23"/>
      <c r="AP14" s="23"/>
    </row>
    <row r="15" spans="1:42" ht="12.75" customHeight="1">
      <c r="A15" s="318"/>
      <c r="B15" s="318"/>
      <c r="C15" s="318"/>
      <c r="D15" s="318"/>
      <c r="E15" s="108" t="s">
        <v>242</v>
      </c>
      <c r="F15" s="151" t="s">
        <v>116</v>
      </c>
      <c r="G15" s="152" t="s">
        <v>243</v>
      </c>
      <c r="H15" s="151" t="s">
        <v>116</v>
      </c>
      <c r="I15" s="16"/>
      <c r="J15" s="152" t="s">
        <v>58</v>
      </c>
      <c r="K15" s="153"/>
      <c r="L15" s="18"/>
      <c r="M15" s="18">
        <v>32</v>
      </c>
      <c r="N15" s="16"/>
      <c r="O15" s="127"/>
      <c r="P15" s="19"/>
      <c r="Q15" s="19"/>
      <c r="R15" s="19"/>
      <c r="S15" s="19"/>
      <c r="T15" s="19"/>
      <c r="U15" s="105">
        <f>SUM(T15+R15+O15+N15+M15)</f>
        <v>32</v>
      </c>
      <c r="V15" s="150"/>
      <c r="W15" s="318"/>
      <c r="X15" s="107"/>
      <c r="Y15" s="107">
        <v>4</v>
      </c>
      <c r="Z15" s="107"/>
      <c r="AA15" s="107"/>
      <c r="AB15" s="107"/>
      <c r="AC15" s="107"/>
      <c r="AD15" s="21" t="s">
        <v>211</v>
      </c>
      <c r="AE15" s="108"/>
      <c r="AF15" s="108"/>
      <c r="AG15" s="23"/>
      <c r="AH15" s="23"/>
      <c r="AI15" s="23"/>
      <c r="AJ15" s="23"/>
      <c r="AK15" s="23"/>
      <c r="AL15" s="23"/>
      <c r="AM15" s="23"/>
      <c r="AN15" s="23"/>
      <c r="AO15" s="23"/>
      <c r="AP15" s="23"/>
    </row>
    <row r="16" spans="1:42" ht="15.75" customHeight="1">
      <c r="A16" s="318"/>
      <c r="B16" s="318"/>
      <c r="C16" s="321"/>
      <c r="D16" s="321"/>
      <c r="E16" s="147" t="s">
        <v>244</v>
      </c>
      <c r="F16" s="154" t="s">
        <v>116</v>
      </c>
      <c r="G16" s="147" t="s">
        <v>245</v>
      </c>
      <c r="H16" s="154" t="s">
        <v>116</v>
      </c>
      <c r="I16" s="155"/>
      <c r="J16" s="112" t="s">
        <v>99</v>
      </c>
      <c r="K16" s="79" t="s">
        <v>52</v>
      </c>
      <c r="L16" s="35"/>
      <c r="M16" s="79">
        <v>16</v>
      </c>
      <c r="N16" s="33"/>
      <c r="O16" s="139"/>
      <c r="P16" s="115"/>
      <c r="Q16" s="115"/>
      <c r="R16" s="115"/>
      <c r="S16" s="115"/>
      <c r="T16" s="115"/>
      <c r="U16" s="156">
        <v>16</v>
      </c>
      <c r="V16" s="148"/>
      <c r="W16" s="321"/>
      <c r="X16" s="119"/>
      <c r="Y16" s="140">
        <v>2</v>
      </c>
      <c r="Z16" s="119"/>
      <c r="AA16" s="119"/>
      <c r="AB16" s="119"/>
      <c r="AC16" s="119"/>
      <c r="AD16" s="120"/>
      <c r="AE16" s="112"/>
      <c r="AF16" s="112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ht="15.75" customHeight="1">
      <c r="A17" s="318"/>
      <c r="B17" s="318"/>
      <c r="C17" s="340" t="s">
        <v>246</v>
      </c>
      <c r="D17" s="341" t="s">
        <v>247</v>
      </c>
      <c r="E17" s="122" t="s">
        <v>248</v>
      </c>
      <c r="F17" s="41" t="s">
        <v>209</v>
      </c>
      <c r="G17" s="40" t="s">
        <v>249</v>
      </c>
      <c r="H17" s="151" t="s">
        <v>209</v>
      </c>
      <c r="I17" s="122" t="s">
        <v>63</v>
      </c>
      <c r="J17" s="122" t="s">
        <v>51</v>
      </c>
      <c r="K17" s="45" t="s">
        <v>52</v>
      </c>
      <c r="L17" s="74">
        <v>1</v>
      </c>
      <c r="M17" s="45">
        <v>16</v>
      </c>
      <c r="N17" s="41"/>
      <c r="O17" s="123"/>
      <c r="P17" s="44"/>
      <c r="Q17" s="44"/>
      <c r="R17" s="44"/>
      <c r="S17" s="44"/>
      <c r="T17" s="44"/>
      <c r="U17" s="124">
        <f t="shared" ref="U17:U22" si="2">SUM(T17+R17+O17+N17+M17)</f>
        <v>16</v>
      </c>
      <c r="V17" s="150">
        <v>48</v>
      </c>
      <c r="W17" s="338">
        <v>6</v>
      </c>
      <c r="X17" s="126"/>
      <c r="Y17" s="126">
        <v>2</v>
      </c>
      <c r="Z17" s="126"/>
      <c r="AA17" s="126"/>
      <c r="AB17" s="126"/>
      <c r="AC17" s="126"/>
      <c r="AD17" s="110" t="s">
        <v>211</v>
      </c>
      <c r="AE17" s="122" t="s">
        <v>53</v>
      </c>
      <c r="AF17" s="122" t="s">
        <v>45</v>
      </c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1:42" ht="13.5" customHeight="1">
      <c r="A18" s="318"/>
      <c r="B18" s="318"/>
      <c r="C18" s="318"/>
      <c r="D18" s="318"/>
      <c r="E18" s="108" t="s">
        <v>250</v>
      </c>
      <c r="F18" s="16" t="s">
        <v>251</v>
      </c>
      <c r="G18" s="29" t="s">
        <v>252</v>
      </c>
      <c r="H18" s="151" t="s">
        <v>251</v>
      </c>
      <c r="I18" s="157" t="s">
        <v>50</v>
      </c>
      <c r="J18" s="29" t="s">
        <v>43</v>
      </c>
      <c r="K18" s="18"/>
      <c r="L18" s="25"/>
      <c r="M18" s="18">
        <v>16</v>
      </c>
      <c r="N18" s="16"/>
      <c r="O18" s="127"/>
      <c r="P18" s="19"/>
      <c r="Q18" s="19"/>
      <c r="R18" s="19"/>
      <c r="S18" s="19"/>
      <c r="T18" s="19"/>
      <c r="U18" s="105">
        <f t="shared" si="2"/>
        <v>16</v>
      </c>
      <c r="V18" s="150"/>
      <c r="W18" s="318"/>
      <c r="X18" s="107"/>
      <c r="Y18" s="107">
        <v>2</v>
      </c>
      <c r="Z18" s="107"/>
      <c r="AA18" s="107"/>
      <c r="AB18" s="107"/>
      <c r="AC18" s="107"/>
      <c r="AD18" s="44"/>
      <c r="AE18" s="108"/>
      <c r="AF18" s="108"/>
      <c r="AG18" s="23"/>
      <c r="AH18" s="23"/>
      <c r="AI18" s="23"/>
      <c r="AJ18" s="23"/>
      <c r="AK18" s="23"/>
      <c r="AL18" s="23"/>
      <c r="AM18" s="23"/>
      <c r="AN18" s="23"/>
      <c r="AO18" s="23"/>
      <c r="AP18" s="23"/>
    </row>
    <row r="19" spans="1:42" ht="21" customHeight="1">
      <c r="A19" s="318"/>
      <c r="B19" s="318"/>
      <c r="C19" s="321"/>
      <c r="D19" s="321"/>
      <c r="E19" s="112" t="s">
        <v>253</v>
      </c>
      <c r="F19" s="33" t="s">
        <v>254</v>
      </c>
      <c r="G19" s="112" t="s">
        <v>255</v>
      </c>
      <c r="H19" s="154" t="s">
        <v>254</v>
      </c>
      <c r="I19" s="33" t="s">
        <v>50</v>
      </c>
      <c r="J19" s="147" t="s">
        <v>51</v>
      </c>
      <c r="K19" s="35"/>
      <c r="L19" s="35"/>
      <c r="M19" s="35">
        <v>16</v>
      </c>
      <c r="N19" s="33"/>
      <c r="O19" s="139"/>
      <c r="P19" s="115"/>
      <c r="Q19" s="115"/>
      <c r="R19" s="115"/>
      <c r="S19" s="115"/>
      <c r="T19" s="115"/>
      <c r="U19" s="117">
        <f t="shared" si="2"/>
        <v>16</v>
      </c>
      <c r="V19" s="158"/>
      <c r="W19" s="321"/>
      <c r="X19" s="119"/>
      <c r="Y19" s="119"/>
      <c r="Z19" s="119"/>
      <c r="AA19" s="119">
        <v>2</v>
      </c>
      <c r="AB19" s="119"/>
      <c r="AC19" s="119"/>
      <c r="AD19" s="115" t="s">
        <v>241</v>
      </c>
      <c r="AE19" s="112"/>
      <c r="AF19" s="112"/>
      <c r="AG19" s="23"/>
      <c r="AH19" s="23"/>
      <c r="AI19" s="23"/>
      <c r="AJ19" s="23"/>
      <c r="AK19" s="23"/>
      <c r="AL19" s="23"/>
      <c r="AM19" s="23"/>
      <c r="AN19" s="23"/>
      <c r="AO19" s="23"/>
      <c r="AP19" s="23"/>
    </row>
    <row r="20" spans="1:42" ht="18" customHeight="1">
      <c r="A20" s="318"/>
      <c r="B20" s="318"/>
      <c r="C20" s="340" t="s">
        <v>256</v>
      </c>
      <c r="D20" s="322" t="s">
        <v>257</v>
      </c>
      <c r="E20" s="39" t="s">
        <v>258</v>
      </c>
      <c r="F20" s="41" t="s">
        <v>259</v>
      </c>
      <c r="G20" s="43" t="s">
        <v>260</v>
      </c>
      <c r="H20" s="142" t="s">
        <v>259</v>
      </c>
      <c r="I20" s="41" t="s">
        <v>86</v>
      </c>
      <c r="J20" s="43" t="s">
        <v>51</v>
      </c>
      <c r="K20" s="45"/>
      <c r="L20" s="45"/>
      <c r="M20" s="74">
        <v>24</v>
      </c>
      <c r="N20" s="41"/>
      <c r="O20" s="159"/>
      <c r="P20" s="41"/>
      <c r="Q20" s="41"/>
      <c r="R20" s="41"/>
      <c r="S20" s="41"/>
      <c r="T20" s="41"/>
      <c r="U20" s="124">
        <f t="shared" si="2"/>
        <v>24</v>
      </c>
      <c r="V20" s="160">
        <v>56</v>
      </c>
      <c r="W20" s="346">
        <v>7</v>
      </c>
      <c r="X20" s="74">
        <v>3</v>
      </c>
      <c r="Y20" s="45"/>
      <c r="Z20" s="45"/>
      <c r="AA20" s="45"/>
      <c r="AB20" s="45"/>
      <c r="AC20" s="45"/>
      <c r="AD20" s="49" t="s">
        <v>261</v>
      </c>
      <c r="AE20" s="161"/>
      <c r="AF20" s="161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</row>
    <row r="21" spans="1:42" ht="18" customHeight="1">
      <c r="A21" s="318"/>
      <c r="B21" s="318"/>
      <c r="C21" s="318"/>
      <c r="D21" s="318"/>
      <c r="E21" s="108" t="s">
        <v>262</v>
      </c>
      <c r="F21" s="16" t="s">
        <v>263</v>
      </c>
      <c r="G21" s="22" t="s">
        <v>264</v>
      </c>
      <c r="H21" s="16" t="s">
        <v>263</v>
      </c>
      <c r="I21" s="163" t="s">
        <v>50</v>
      </c>
      <c r="J21" s="152" t="s">
        <v>51</v>
      </c>
      <c r="K21" s="18" t="s">
        <v>52</v>
      </c>
      <c r="L21" s="18"/>
      <c r="M21" s="18">
        <v>16</v>
      </c>
      <c r="N21" s="16"/>
      <c r="O21" s="164"/>
      <c r="P21" s="16"/>
      <c r="Q21" s="16"/>
      <c r="R21" s="16"/>
      <c r="S21" s="16"/>
      <c r="T21" s="16"/>
      <c r="U21" s="105">
        <f t="shared" si="2"/>
        <v>16</v>
      </c>
      <c r="V21" s="160"/>
      <c r="W21" s="318"/>
      <c r="X21" s="18">
        <v>2</v>
      </c>
      <c r="Y21" s="18"/>
      <c r="Z21" s="18"/>
      <c r="AA21" s="18"/>
      <c r="AB21" s="18"/>
      <c r="AC21" s="18"/>
      <c r="AD21" s="41"/>
      <c r="AE21" s="108"/>
      <c r="AF21" s="108"/>
      <c r="AG21" s="23"/>
      <c r="AH21" s="23"/>
      <c r="AI21" s="23"/>
      <c r="AJ21" s="23"/>
      <c r="AK21" s="23"/>
      <c r="AL21" s="23"/>
      <c r="AM21" s="23"/>
      <c r="AN21" s="23"/>
      <c r="AO21" s="23"/>
      <c r="AP21" s="23"/>
    </row>
    <row r="22" spans="1:42" ht="15.75" customHeight="1">
      <c r="A22" s="318"/>
      <c r="B22" s="318"/>
      <c r="C22" s="321"/>
      <c r="D22" s="321"/>
      <c r="E22" s="112" t="s">
        <v>265</v>
      </c>
      <c r="F22" s="33" t="s">
        <v>266</v>
      </c>
      <c r="G22" s="103" t="s">
        <v>267</v>
      </c>
      <c r="H22" s="33" t="s">
        <v>266</v>
      </c>
      <c r="I22" s="33"/>
      <c r="J22" s="147" t="s">
        <v>58</v>
      </c>
      <c r="K22" s="35"/>
      <c r="L22" s="33"/>
      <c r="M22" s="35">
        <v>16</v>
      </c>
      <c r="N22" s="15"/>
      <c r="O22" s="165"/>
      <c r="P22" s="33"/>
      <c r="Q22" s="33"/>
      <c r="R22" s="33"/>
      <c r="S22" s="33"/>
      <c r="T22" s="33"/>
      <c r="U22" s="117">
        <f t="shared" si="2"/>
        <v>16</v>
      </c>
      <c r="V22" s="166"/>
      <c r="W22" s="321"/>
      <c r="X22" s="35"/>
      <c r="Y22" s="35">
        <v>2</v>
      </c>
      <c r="Z22" s="35"/>
      <c r="AA22" s="35"/>
      <c r="AB22" s="35"/>
      <c r="AC22" s="35"/>
      <c r="AD22" s="33" t="s">
        <v>211</v>
      </c>
      <c r="AE22" s="112"/>
      <c r="AF22" s="112"/>
      <c r="AG22" s="23"/>
      <c r="AH22" s="23"/>
      <c r="AI22" s="23"/>
      <c r="AJ22" s="23"/>
      <c r="AK22" s="23"/>
      <c r="AL22" s="23"/>
      <c r="AM22" s="23"/>
      <c r="AN22" s="23"/>
      <c r="AO22" s="23"/>
      <c r="AP22" s="23"/>
    </row>
    <row r="23" spans="1:42" ht="35.25" customHeight="1">
      <c r="A23" s="318"/>
      <c r="B23" s="318"/>
      <c r="C23" s="340" t="s">
        <v>268</v>
      </c>
      <c r="D23" s="341" t="s">
        <v>269</v>
      </c>
      <c r="E23" s="167" t="s">
        <v>270</v>
      </c>
      <c r="F23" s="168" t="s">
        <v>116</v>
      </c>
      <c r="G23" s="169" t="s">
        <v>271</v>
      </c>
      <c r="H23" s="170" t="s">
        <v>116</v>
      </c>
      <c r="I23" s="171"/>
      <c r="J23" s="103" t="s">
        <v>99</v>
      </c>
      <c r="K23" s="172" t="s">
        <v>52</v>
      </c>
      <c r="L23" s="171"/>
      <c r="M23" s="171"/>
      <c r="N23" s="173"/>
      <c r="O23" s="174">
        <v>427</v>
      </c>
      <c r="P23" s="175"/>
      <c r="Q23" s="175"/>
      <c r="R23" s="175"/>
      <c r="S23" s="175"/>
      <c r="T23" s="175"/>
      <c r="U23" s="176">
        <v>427</v>
      </c>
      <c r="V23" s="174">
        <v>475</v>
      </c>
      <c r="W23" s="177">
        <v>19</v>
      </c>
      <c r="X23" s="178"/>
      <c r="Y23" s="179"/>
      <c r="Z23" s="126"/>
      <c r="AA23" s="126"/>
      <c r="AB23" s="126"/>
      <c r="AC23" s="126"/>
      <c r="AD23" s="110" t="s">
        <v>139</v>
      </c>
      <c r="AE23" s="180"/>
      <c r="AF23" s="180"/>
      <c r="AG23" s="23"/>
      <c r="AH23" s="23"/>
      <c r="AI23" s="23"/>
      <c r="AJ23" s="23"/>
      <c r="AK23" s="23"/>
      <c r="AL23" s="23"/>
      <c r="AM23" s="23"/>
      <c r="AN23" s="23"/>
      <c r="AO23" s="23"/>
      <c r="AP23" s="23"/>
    </row>
    <row r="24" spans="1:42" ht="35.25" customHeight="1">
      <c r="A24" s="318"/>
      <c r="B24" s="318"/>
      <c r="C24" s="318"/>
      <c r="D24" s="318"/>
      <c r="E24" s="152" t="s">
        <v>272</v>
      </c>
      <c r="F24" s="16" t="s">
        <v>116</v>
      </c>
      <c r="G24" s="29" t="s">
        <v>273</v>
      </c>
      <c r="H24" s="170" t="s">
        <v>116</v>
      </c>
      <c r="I24" s="181"/>
      <c r="J24" s="103" t="s">
        <v>99</v>
      </c>
      <c r="K24" s="182"/>
      <c r="L24" s="49"/>
      <c r="M24" s="49"/>
      <c r="N24" s="25"/>
      <c r="O24" s="25">
        <v>12</v>
      </c>
      <c r="P24" s="110"/>
      <c r="Q24" s="183"/>
      <c r="R24" s="110"/>
      <c r="S24" s="110"/>
      <c r="T24" s="110"/>
      <c r="U24" s="184">
        <v>12</v>
      </c>
      <c r="V24" s="185"/>
      <c r="W24" s="177"/>
      <c r="X24" s="186"/>
      <c r="Y24" s="183">
        <v>1</v>
      </c>
      <c r="Z24" s="38"/>
      <c r="AA24" s="38"/>
      <c r="AB24" s="38"/>
      <c r="AC24" s="38"/>
      <c r="AD24" s="110"/>
      <c r="AE24" s="121"/>
      <c r="AF24" s="121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1:42" ht="35.25" customHeight="1">
      <c r="A25" s="318"/>
      <c r="B25" s="318"/>
      <c r="C25" s="318"/>
      <c r="D25" s="318"/>
      <c r="E25" s="152" t="s">
        <v>274</v>
      </c>
      <c r="F25" s="16" t="s">
        <v>116</v>
      </c>
      <c r="G25" s="29" t="s">
        <v>275</v>
      </c>
      <c r="H25" s="170" t="s">
        <v>116</v>
      </c>
      <c r="I25" s="181"/>
      <c r="J25" s="108" t="s">
        <v>99</v>
      </c>
      <c r="K25" s="182"/>
      <c r="L25" s="49"/>
      <c r="M25" s="49"/>
      <c r="N25" s="25"/>
      <c r="O25" s="25">
        <v>12</v>
      </c>
      <c r="P25" s="110"/>
      <c r="Q25" s="183"/>
      <c r="R25" s="110"/>
      <c r="S25" s="110"/>
      <c r="T25" s="110"/>
      <c r="U25" s="184">
        <v>12</v>
      </c>
      <c r="V25" s="185"/>
      <c r="W25" s="177"/>
      <c r="X25" s="186"/>
      <c r="Y25" s="183">
        <v>1</v>
      </c>
      <c r="Z25" s="38"/>
      <c r="AA25" s="38"/>
      <c r="AB25" s="38"/>
      <c r="AC25" s="38"/>
      <c r="AD25" s="110"/>
      <c r="AE25" s="121"/>
      <c r="AF25" s="121"/>
      <c r="AG25" s="23"/>
      <c r="AH25" s="23"/>
      <c r="AI25" s="23"/>
      <c r="AJ25" s="23"/>
      <c r="AK25" s="23"/>
      <c r="AL25" s="23"/>
      <c r="AM25" s="23"/>
      <c r="AN25" s="23"/>
      <c r="AO25" s="23"/>
      <c r="AP25" s="23"/>
    </row>
    <row r="26" spans="1:42" ht="33" customHeight="1">
      <c r="A26" s="318"/>
      <c r="B26" s="318"/>
      <c r="C26" s="321"/>
      <c r="D26" s="321"/>
      <c r="E26" s="187" t="s">
        <v>276</v>
      </c>
      <c r="F26" s="33" t="s">
        <v>116</v>
      </c>
      <c r="G26" s="32" t="s">
        <v>277</v>
      </c>
      <c r="H26" s="188" t="s">
        <v>116</v>
      </c>
      <c r="I26" s="55"/>
      <c r="J26" s="189" t="s">
        <v>99</v>
      </c>
      <c r="K26" s="53"/>
      <c r="L26" s="55"/>
      <c r="M26" s="55"/>
      <c r="N26" s="79"/>
      <c r="O26" s="79">
        <v>24</v>
      </c>
      <c r="P26" s="120"/>
      <c r="Q26" s="190"/>
      <c r="R26" s="120"/>
      <c r="S26" s="120"/>
      <c r="T26" s="120"/>
      <c r="U26" s="191">
        <v>24</v>
      </c>
      <c r="V26" s="192"/>
      <c r="W26" s="193"/>
      <c r="X26" s="194"/>
      <c r="Y26" s="190">
        <v>2</v>
      </c>
      <c r="Z26" s="118"/>
      <c r="AA26" s="118"/>
      <c r="AB26" s="118"/>
      <c r="AC26" s="118"/>
      <c r="AD26" s="120"/>
      <c r="AE26" s="189"/>
      <c r="AF26" s="189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1:42" ht="31.5" customHeight="1">
      <c r="A27" s="318"/>
      <c r="B27" s="318"/>
      <c r="C27" s="344" t="s">
        <v>278</v>
      </c>
      <c r="D27" s="341" t="s">
        <v>279</v>
      </c>
      <c r="E27" s="110" t="s">
        <v>150</v>
      </c>
      <c r="F27" s="195" t="s">
        <v>116</v>
      </c>
      <c r="G27" s="121" t="s">
        <v>271</v>
      </c>
      <c r="H27" s="196" t="s">
        <v>116</v>
      </c>
      <c r="I27" s="41"/>
      <c r="J27" s="197" t="s">
        <v>99</v>
      </c>
      <c r="K27" s="74" t="s">
        <v>52</v>
      </c>
      <c r="L27" s="41"/>
      <c r="M27" s="41"/>
      <c r="N27" s="198">
        <v>16</v>
      </c>
      <c r="O27" s="199"/>
      <c r="P27" s="44"/>
      <c r="Q27" s="44"/>
      <c r="R27" s="44"/>
      <c r="S27" s="44"/>
      <c r="T27" s="44"/>
      <c r="U27" s="200">
        <v>16</v>
      </c>
      <c r="V27" s="183">
        <v>24</v>
      </c>
      <c r="W27" s="201">
        <v>2</v>
      </c>
      <c r="X27" s="126"/>
      <c r="Y27" s="126"/>
      <c r="Z27" s="126"/>
      <c r="AA27" s="126"/>
      <c r="AB27" s="126"/>
      <c r="AC27" s="126">
        <v>2</v>
      </c>
      <c r="AD27" s="40" t="s">
        <v>150</v>
      </c>
      <c r="AE27" s="122"/>
      <c r="AF27" s="122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2" ht="31.5" customHeight="1">
      <c r="A28" s="319"/>
      <c r="B28" s="319"/>
      <c r="C28" s="345"/>
      <c r="D28" s="321"/>
      <c r="E28" s="202" t="s">
        <v>280</v>
      </c>
      <c r="F28" s="203" t="s">
        <v>116</v>
      </c>
      <c r="G28" s="112" t="s">
        <v>271</v>
      </c>
      <c r="H28" s="33" t="s">
        <v>116</v>
      </c>
      <c r="I28" s="33"/>
      <c r="J28" s="147" t="s">
        <v>99</v>
      </c>
      <c r="K28" s="79"/>
      <c r="L28" s="33"/>
      <c r="M28" s="33"/>
      <c r="N28" s="204">
        <v>8</v>
      </c>
      <c r="O28" s="205"/>
      <c r="P28" s="115"/>
      <c r="Q28" s="33"/>
      <c r="R28" s="115"/>
      <c r="S28" s="33"/>
      <c r="T28" s="115"/>
      <c r="U28" s="156">
        <v>8</v>
      </c>
      <c r="V28" s="33"/>
      <c r="W28" s="206">
        <v>1</v>
      </c>
      <c r="X28" s="35"/>
      <c r="Y28" s="35"/>
      <c r="Z28" s="35"/>
      <c r="AA28" s="35"/>
      <c r="AB28" s="35"/>
      <c r="AC28" s="79">
        <v>1</v>
      </c>
      <c r="AD28" s="115" t="s">
        <v>154</v>
      </c>
      <c r="AE28" s="108"/>
      <c r="AF28" s="108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pans="1:42" ht="20.25" customHeight="1">
      <c r="A29" s="13"/>
      <c r="B29" s="93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4"/>
      <c r="W29" s="95">
        <f t="shared" ref="W29:AC29" si="3">SUM(W5:W28)</f>
        <v>62</v>
      </c>
      <c r="X29" s="96">
        <f t="shared" si="3"/>
        <v>9</v>
      </c>
      <c r="Y29" s="96">
        <f t="shared" si="3"/>
        <v>29</v>
      </c>
      <c r="Z29" s="96">
        <f t="shared" si="3"/>
        <v>2</v>
      </c>
      <c r="AA29" s="96">
        <f t="shared" si="3"/>
        <v>4</v>
      </c>
      <c r="AB29" s="96">
        <f t="shared" si="3"/>
        <v>0</v>
      </c>
      <c r="AC29" s="96">
        <f t="shared" si="3"/>
        <v>3</v>
      </c>
      <c r="AD29" s="93"/>
      <c r="AE29" s="13"/>
      <c r="AF29" s="13"/>
      <c r="AG29" s="13"/>
      <c r="AH29" s="13"/>
      <c r="AI29" s="13"/>
      <c r="AJ29" s="13"/>
      <c r="AK29" s="13"/>
      <c r="AL29" s="2"/>
      <c r="AM29" s="2"/>
      <c r="AN29" s="2"/>
      <c r="AO29" s="2"/>
      <c r="AP29" s="2"/>
    </row>
    <row r="30" spans="1:42" ht="12.75" customHeight="1">
      <c r="A30" s="13"/>
      <c r="B30" s="93"/>
      <c r="C30" s="93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3"/>
      <c r="P30" s="93"/>
      <c r="Q30" s="93"/>
      <c r="R30" s="93"/>
      <c r="S30" s="93"/>
      <c r="T30" s="93"/>
      <c r="U30" s="93"/>
      <c r="V30" s="97"/>
      <c r="W30" s="98"/>
      <c r="X30" s="98"/>
      <c r="Y30" s="98"/>
      <c r="Z30" s="98"/>
      <c r="AA30" s="98"/>
      <c r="AB30" s="98"/>
      <c r="AC30" s="98"/>
      <c r="AD30" s="93"/>
      <c r="AE30" s="13"/>
      <c r="AF30" s="13"/>
      <c r="AG30" s="13"/>
      <c r="AH30" s="13"/>
      <c r="AI30" s="13"/>
      <c r="AJ30" s="13"/>
      <c r="AK30" s="13"/>
      <c r="AL30" s="2"/>
      <c r="AM30" s="2"/>
      <c r="AN30" s="2"/>
      <c r="AO30" s="2"/>
      <c r="AP30" s="2"/>
    </row>
    <row r="31" spans="1:42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5.75" customHeight="1"/>
    <row r="231" spans="1:42" ht="15.75" customHeight="1"/>
    <row r="232" spans="1:42" ht="15.75" customHeight="1"/>
    <row r="233" spans="1:42" ht="15.75" customHeight="1"/>
    <row r="234" spans="1:42" ht="15.75" customHeight="1"/>
    <row r="235" spans="1:42" ht="15.75" customHeight="1"/>
    <row r="236" spans="1:42" ht="15.75" customHeight="1"/>
    <row r="237" spans="1:42" ht="15.75" customHeight="1"/>
    <row r="238" spans="1:42" ht="15.75" customHeight="1"/>
    <row r="239" spans="1:42" ht="15.75" customHeight="1"/>
    <row r="240" spans="1:4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5">
    <mergeCell ref="C20:C22"/>
    <mergeCell ref="C23:C26"/>
    <mergeCell ref="C27:C28"/>
    <mergeCell ref="D14:D16"/>
    <mergeCell ref="W17:W19"/>
    <mergeCell ref="W20:W22"/>
    <mergeCell ref="D23:D26"/>
    <mergeCell ref="D27:D28"/>
    <mergeCell ref="D17:D19"/>
    <mergeCell ref="W14:W16"/>
    <mergeCell ref="A1:AF1"/>
    <mergeCell ref="N2:T2"/>
    <mergeCell ref="AE2:AF2"/>
    <mergeCell ref="B4:AD4"/>
    <mergeCell ref="A5:A28"/>
    <mergeCell ref="B5:B13"/>
    <mergeCell ref="D20:D22"/>
    <mergeCell ref="C8:C11"/>
    <mergeCell ref="D8:D11"/>
    <mergeCell ref="C12:C13"/>
    <mergeCell ref="D12:D13"/>
    <mergeCell ref="C5:C7"/>
    <mergeCell ref="C14:C16"/>
    <mergeCell ref="C17:C19"/>
    <mergeCell ref="B14:B28"/>
  </mergeCells>
  <printOptions horizontalCentered="1" verticalCentered="1"/>
  <pageMargins left="0.19685039370078741" right="0.19685039370078741" top="0.19685039370078741" bottom="0.19685039370078741" header="0" footer="0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6"/>
  <sheetViews>
    <sheetView workbookViewId="0">
      <selection sqref="A1:E1"/>
    </sheetView>
  </sheetViews>
  <sheetFormatPr defaultColWidth="12.5703125" defaultRowHeight="15" customHeight="1"/>
  <cols>
    <col min="1" max="1" width="3.85546875" customWidth="1"/>
    <col min="2" max="2" width="4.85546875" customWidth="1"/>
    <col min="3" max="3" width="12.85546875" customWidth="1"/>
    <col min="4" max="4" width="28.5703125" customWidth="1"/>
    <col min="5" max="5" width="46" customWidth="1"/>
    <col min="6" max="6" width="10" customWidth="1"/>
    <col min="7" max="7" width="17" customWidth="1"/>
    <col min="8" max="8" width="8.140625" customWidth="1"/>
    <col min="9" max="9" width="12.42578125" customWidth="1"/>
    <col min="10" max="10" width="10.5703125" customWidth="1"/>
    <col min="11" max="11" width="10.28515625" customWidth="1"/>
    <col min="12" max="12" width="16.28515625" customWidth="1"/>
    <col min="13" max="13" width="6" customWidth="1"/>
    <col min="14" max="14" width="8.28515625" customWidth="1"/>
    <col min="15" max="15" width="7.85546875" customWidth="1"/>
    <col min="16" max="16" width="7.42578125" customWidth="1"/>
    <col min="17" max="17" width="6.42578125" customWidth="1"/>
    <col min="18" max="18" width="7.7109375" customWidth="1"/>
    <col min="19" max="19" width="6.85546875" customWidth="1"/>
    <col min="20" max="20" width="7.7109375" customWidth="1"/>
    <col min="21" max="21" width="9.140625" customWidth="1"/>
    <col min="22" max="22" width="7.85546875" customWidth="1"/>
    <col min="23" max="23" width="5.5703125" customWidth="1"/>
    <col min="24" max="24" width="5.140625" customWidth="1"/>
    <col min="25" max="27" width="4.85546875" customWidth="1"/>
    <col min="28" max="28" width="4.42578125" customWidth="1"/>
    <col min="29" max="29" width="4.140625" customWidth="1"/>
    <col min="30" max="30" width="24.85546875" customWidth="1"/>
    <col min="31" max="31" width="5.42578125" customWidth="1"/>
    <col min="32" max="32" width="6.140625" customWidth="1"/>
  </cols>
  <sheetData>
    <row r="1" spans="1:32" ht="33" customHeight="1">
      <c r="A1" s="347" t="s">
        <v>203</v>
      </c>
      <c r="B1" s="348"/>
      <c r="C1" s="348"/>
      <c r="D1" s="348"/>
      <c r="E1" s="348"/>
      <c r="G1" s="3"/>
      <c r="J1" s="2"/>
      <c r="K1" s="2"/>
      <c r="M1" s="2"/>
      <c r="AD1" s="2"/>
    </row>
    <row r="2" spans="1:32" ht="12.75" customHeight="1">
      <c r="A2" s="207"/>
      <c r="B2" s="207"/>
      <c r="C2" s="207"/>
      <c r="D2" s="4"/>
      <c r="E2" s="4"/>
      <c r="F2" s="207"/>
      <c r="G2" s="4"/>
      <c r="H2" s="207"/>
      <c r="I2" s="207"/>
      <c r="J2" s="4"/>
      <c r="K2" s="4"/>
      <c r="L2" s="207"/>
      <c r="M2" s="5"/>
      <c r="N2" s="355" t="s">
        <v>204</v>
      </c>
      <c r="O2" s="326"/>
      <c r="P2" s="326"/>
      <c r="Q2" s="326"/>
      <c r="R2" s="326"/>
      <c r="S2" s="326"/>
      <c r="T2" s="316"/>
      <c r="U2" s="207"/>
      <c r="V2" s="207"/>
      <c r="W2" s="207"/>
      <c r="X2" s="207"/>
      <c r="Y2" s="207"/>
      <c r="Z2" s="207"/>
      <c r="AA2" s="207"/>
      <c r="AB2" s="207"/>
      <c r="AC2" s="207"/>
      <c r="AD2" s="4"/>
      <c r="AE2" s="349" t="s">
        <v>3</v>
      </c>
      <c r="AF2" s="316"/>
    </row>
    <row r="3" spans="1:32" ht="45">
      <c r="A3" s="208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209" t="s">
        <v>9</v>
      </c>
      <c r="G3" s="8" t="s">
        <v>10</v>
      </c>
      <c r="H3" s="209" t="s">
        <v>11</v>
      </c>
      <c r="I3" s="209" t="s">
        <v>12</v>
      </c>
      <c r="J3" s="8" t="s">
        <v>13</v>
      </c>
      <c r="K3" s="8" t="s">
        <v>281</v>
      </c>
      <c r="L3" s="8" t="s">
        <v>15</v>
      </c>
      <c r="M3" s="8" t="s">
        <v>16</v>
      </c>
      <c r="N3" s="210" t="s">
        <v>17</v>
      </c>
      <c r="O3" s="209" t="s">
        <v>282</v>
      </c>
      <c r="P3" s="211" t="s">
        <v>283</v>
      </c>
      <c r="Q3" s="209" t="s">
        <v>284</v>
      </c>
      <c r="R3" s="211" t="s">
        <v>21</v>
      </c>
      <c r="S3" s="209" t="s">
        <v>285</v>
      </c>
      <c r="T3" s="212" t="s">
        <v>23</v>
      </c>
      <c r="U3" s="213" t="s">
        <v>24</v>
      </c>
      <c r="V3" s="8" t="s">
        <v>25</v>
      </c>
      <c r="W3" s="209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8" t="s">
        <v>31</v>
      </c>
      <c r="AC3" s="8" t="s">
        <v>32</v>
      </c>
      <c r="AD3" s="8" t="s">
        <v>33</v>
      </c>
      <c r="AE3" s="208" t="s">
        <v>34</v>
      </c>
      <c r="AF3" s="208" t="s">
        <v>35</v>
      </c>
    </row>
    <row r="4" spans="1:32" ht="19.5" customHeight="1">
      <c r="A4" s="214"/>
      <c r="B4" s="350" t="s">
        <v>286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16"/>
      <c r="AE4" s="214"/>
      <c r="AF4" s="214"/>
    </row>
    <row r="5" spans="1:32" ht="16.5" customHeight="1">
      <c r="A5" s="351">
        <v>3</v>
      </c>
      <c r="B5" s="354">
        <v>1</v>
      </c>
      <c r="C5" s="342" t="s">
        <v>287</v>
      </c>
      <c r="D5" s="334" t="s">
        <v>288</v>
      </c>
      <c r="E5" s="16" t="s">
        <v>289</v>
      </c>
      <c r="F5" s="215" t="s">
        <v>209</v>
      </c>
      <c r="G5" s="16" t="s">
        <v>210</v>
      </c>
      <c r="H5" s="215" t="s">
        <v>209</v>
      </c>
      <c r="I5" s="215" t="s">
        <v>86</v>
      </c>
      <c r="J5" s="18" t="s">
        <v>43</v>
      </c>
      <c r="K5" s="18" t="s">
        <v>52</v>
      </c>
      <c r="L5" s="216" t="s">
        <v>224</v>
      </c>
      <c r="M5" s="18">
        <v>16</v>
      </c>
      <c r="N5" s="215"/>
      <c r="O5" s="215"/>
      <c r="P5" s="215"/>
      <c r="Q5" s="215"/>
      <c r="R5" s="215"/>
      <c r="S5" s="215"/>
      <c r="T5" s="215"/>
      <c r="U5" s="217">
        <f t="shared" ref="U5:U9" si="0">SUM(R5+P5+N5+M5)</f>
        <v>16</v>
      </c>
      <c r="V5" s="356">
        <v>48</v>
      </c>
      <c r="W5" s="218">
        <v>6</v>
      </c>
      <c r="X5" s="215"/>
      <c r="Y5" s="219">
        <v>2</v>
      </c>
      <c r="Z5" s="215"/>
      <c r="AA5" s="215"/>
      <c r="AB5" s="215"/>
      <c r="AC5" s="215"/>
      <c r="AD5" s="334" t="s">
        <v>290</v>
      </c>
      <c r="AE5" s="220"/>
      <c r="AF5" s="220"/>
    </row>
    <row r="6" spans="1:32" ht="16.5" customHeight="1">
      <c r="A6" s="318"/>
      <c r="B6" s="318"/>
      <c r="C6" s="318"/>
      <c r="D6" s="318"/>
      <c r="E6" s="16" t="s">
        <v>291</v>
      </c>
      <c r="F6" s="215" t="s">
        <v>209</v>
      </c>
      <c r="G6" s="16" t="s">
        <v>213</v>
      </c>
      <c r="H6" s="215" t="s">
        <v>209</v>
      </c>
      <c r="I6" s="215"/>
      <c r="J6" s="18" t="s">
        <v>99</v>
      </c>
      <c r="K6" s="18"/>
      <c r="L6" s="219"/>
      <c r="M6" s="18">
        <v>16</v>
      </c>
      <c r="N6" s="215"/>
      <c r="O6" s="221"/>
      <c r="P6" s="215"/>
      <c r="Q6" s="215"/>
      <c r="R6" s="215"/>
      <c r="S6" s="215"/>
      <c r="T6" s="215"/>
      <c r="U6" s="217">
        <f t="shared" si="0"/>
        <v>16</v>
      </c>
      <c r="V6" s="318"/>
      <c r="W6" s="218"/>
      <c r="X6" s="215"/>
      <c r="Y6" s="219">
        <v>2</v>
      </c>
      <c r="Z6" s="215"/>
      <c r="AA6" s="215"/>
      <c r="AB6" s="215"/>
      <c r="AC6" s="215"/>
      <c r="AD6" s="319"/>
      <c r="AE6" s="220"/>
      <c r="AF6" s="220"/>
    </row>
    <row r="7" spans="1:32" ht="19.5" customHeight="1">
      <c r="A7" s="318"/>
      <c r="B7" s="318"/>
      <c r="C7" s="318"/>
      <c r="D7" s="318"/>
      <c r="E7" s="22" t="s">
        <v>292</v>
      </c>
      <c r="F7" s="354" t="s">
        <v>293</v>
      </c>
      <c r="G7" s="16" t="s">
        <v>294</v>
      </c>
      <c r="H7" s="215" t="s">
        <v>293</v>
      </c>
      <c r="I7" s="215" t="s">
        <v>50</v>
      </c>
      <c r="J7" s="222" t="s">
        <v>43</v>
      </c>
      <c r="K7" s="18"/>
      <c r="L7" s="219"/>
      <c r="M7" s="223">
        <v>8</v>
      </c>
      <c r="N7" s="215"/>
      <c r="O7" s="224"/>
      <c r="P7" s="215"/>
      <c r="Q7" s="225"/>
      <c r="R7" s="215"/>
      <c r="S7" s="225"/>
      <c r="T7" s="215"/>
      <c r="U7" s="217">
        <f t="shared" si="0"/>
        <v>8</v>
      </c>
      <c r="V7" s="318"/>
      <c r="W7" s="218"/>
      <c r="X7" s="225"/>
      <c r="Y7" s="219">
        <v>1</v>
      </c>
      <c r="Z7" s="225"/>
      <c r="AA7" s="225"/>
      <c r="AB7" s="225"/>
      <c r="AC7" s="225"/>
      <c r="AD7" s="334" t="s">
        <v>110</v>
      </c>
      <c r="AE7" s="220"/>
      <c r="AF7" s="220"/>
    </row>
    <row r="8" spans="1:32" ht="28.5">
      <c r="A8" s="318"/>
      <c r="B8" s="318"/>
      <c r="C8" s="321"/>
      <c r="D8" s="321"/>
      <c r="E8" s="32" t="s">
        <v>295</v>
      </c>
      <c r="F8" s="321"/>
      <c r="G8" s="32" t="s">
        <v>296</v>
      </c>
      <c r="H8" s="226" t="s">
        <v>293</v>
      </c>
      <c r="I8" s="226" t="s">
        <v>50</v>
      </c>
      <c r="J8" s="227" t="s">
        <v>132</v>
      </c>
      <c r="K8" s="35"/>
      <c r="L8" s="228"/>
      <c r="M8" s="35">
        <v>8</v>
      </c>
      <c r="N8" s="226"/>
      <c r="O8" s="36"/>
      <c r="P8" s="226"/>
      <c r="Q8" s="226"/>
      <c r="R8" s="226"/>
      <c r="S8" s="226"/>
      <c r="T8" s="226"/>
      <c r="U8" s="229">
        <f t="shared" si="0"/>
        <v>8</v>
      </c>
      <c r="V8" s="321"/>
      <c r="W8" s="230"/>
      <c r="X8" s="226"/>
      <c r="Y8" s="228">
        <v>1</v>
      </c>
      <c r="Z8" s="226"/>
      <c r="AA8" s="226"/>
      <c r="AB8" s="226"/>
      <c r="AC8" s="226"/>
      <c r="AD8" s="321"/>
      <c r="AE8" s="231"/>
      <c r="AF8" s="231"/>
    </row>
    <row r="9" spans="1:32" ht="28.5" customHeight="1">
      <c r="A9" s="318"/>
      <c r="B9" s="318"/>
      <c r="C9" s="340" t="s">
        <v>297</v>
      </c>
      <c r="D9" s="322" t="s">
        <v>298</v>
      </c>
      <c r="E9" s="40" t="s">
        <v>299</v>
      </c>
      <c r="F9" s="232" t="s">
        <v>266</v>
      </c>
      <c r="G9" s="40" t="s">
        <v>267</v>
      </c>
      <c r="H9" s="232" t="s">
        <v>266</v>
      </c>
      <c r="I9" s="233"/>
      <c r="J9" s="234" t="s">
        <v>58</v>
      </c>
      <c r="K9" s="45" t="s">
        <v>52</v>
      </c>
      <c r="L9" s="235"/>
      <c r="M9" s="74">
        <v>24</v>
      </c>
      <c r="N9" s="233"/>
      <c r="O9" s="46"/>
      <c r="P9" s="233"/>
      <c r="Q9" s="236"/>
      <c r="R9" s="233"/>
      <c r="S9" s="236"/>
      <c r="T9" s="233"/>
      <c r="U9" s="237">
        <f t="shared" si="0"/>
        <v>24</v>
      </c>
      <c r="V9" s="352">
        <v>64</v>
      </c>
      <c r="W9" s="238">
        <v>8</v>
      </c>
      <c r="X9" s="236"/>
      <c r="Y9" s="239">
        <v>3</v>
      </c>
      <c r="Z9" s="236"/>
      <c r="AA9" s="236"/>
      <c r="AB9" s="236"/>
      <c r="AC9" s="236"/>
      <c r="AD9" s="145" t="s">
        <v>290</v>
      </c>
      <c r="AE9" s="236"/>
      <c r="AF9" s="236"/>
    </row>
    <row r="10" spans="1:32" ht="25.5" customHeight="1">
      <c r="A10" s="318"/>
      <c r="B10" s="318"/>
      <c r="C10" s="318"/>
      <c r="D10" s="318"/>
      <c r="E10" s="240" t="s">
        <v>300</v>
      </c>
      <c r="F10" s="241" t="s">
        <v>116</v>
      </c>
      <c r="G10" s="24" t="s">
        <v>301</v>
      </c>
      <c r="H10" s="241" t="s">
        <v>116</v>
      </c>
      <c r="I10" s="242"/>
      <c r="J10" s="222" t="s">
        <v>99</v>
      </c>
      <c r="K10" s="18"/>
      <c r="L10" s="219"/>
      <c r="M10" s="25">
        <v>24</v>
      </c>
      <c r="N10" s="215"/>
      <c r="O10" s="30"/>
      <c r="P10" s="215"/>
      <c r="Q10" s="215"/>
      <c r="R10" s="215"/>
      <c r="S10" s="215"/>
      <c r="T10" s="215"/>
      <c r="U10" s="243">
        <v>24</v>
      </c>
      <c r="V10" s="318"/>
      <c r="W10" s="218"/>
      <c r="X10" s="215"/>
      <c r="Y10" s="216">
        <v>3</v>
      </c>
      <c r="Z10" s="215"/>
      <c r="AA10" s="215"/>
      <c r="AB10" s="215"/>
      <c r="AC10" s="215"/>
      <c r="AD10" s="244"/>
      <c r="AE10" s="220"/>
      <c r="AF10" s="220"/>
    </row>
    <row r="11" spans="1:32" ht="27" customHeight="1">
      <c r="A11" s="318"/>
      <c r="B11" s="318"/>
      <c r="C11" s="321"/>
      <c r="D11" s="321"/>
      <c r="E11" s="32" t="s">
        <v>302</v>
      </c>
      <c r="F11" s="226" t="s">
        <v>303</v>
      </c>
      <c r="G11" s="33" t="s">
        <v>304</v>
      </c>
      <c r="H11" s="226" t="s">
        <v>303</v>
      </c>
      <c r="I11" s="226" t="s">
        <v>50</v>
      </c>
      <c r="J11" s="245" t="s">
        <v>43</v>
      </c>
      <c r="K11" s="35"/>
      <c r="L11" s="228"/>
      <c r="M11" s="35">
        <v>16</v>
      </c>
      <c r="N11" s="226"/>
      <c r="O11" s="36"/>
      <c r="P11" s="226"/>
      <c r="Q11" s="226"/>
      <c r="R11" s="226"/>
      <c r="S11" s="226"/>
      <c r="T11" s="226"/>
      <c r="U11" s="229">
        <f t="shared" ref="U11:U14" si="1">SUM(R11+P11+N11+M11)</f>
        <v>16</v>
      </c>
      <c r="V11" s="321"/>
      <c r="W11" s="230"/>
      <c r="X11" s="226"/>
      <c r="Y11" s="228">
        <v>2</v>
      </c>
      <c r="Z11" s="226"/>
      <c r="AA11" s="226"/>
      <c r="AB11" s="226"/>
      <c r="AC11" s="226"/>
      <c r="AD11" s="33" t="s">
        <v>305</v>
      </c>
      <c r="AE11" s="231"/>
      <c r="AF11" s="231"/>
    </row>
    <row r="12" spans="1:32" ht="33" customHeight="1">
      <c r="A12" s="318"/>
      <c r="B12" s="318"/>
      <c r="C12" s="340" t="s">
        <v>306</v>
      </c>
      <c r="D12" s="322" t="s">
        <v>307</v>
      </c>
      <c r="E12" s="40" t="s">
        <v>308</v>
      </c>
      <c r="F12" s="233" t="s">
        <v>209</v>
      </c>
      <c r="G12" s="40" t="s">
        <v>309</v>
      </c>
      <c r="H12" s="233" t="s">
        <v>209</v>
      </c>
      <c r="I12" s="233" t="s">
        <v>86</v>
      </c>
      <c r="J12" s="246" t="s">
        <v>43</v>
      </c>
      <c r="K12" s="45"/>
      <c r="L12" s="235"/>
      <c r="M12" s="45">
        <v>16</v>
      </c>
      <c r="N12" s="233"/>
      <c r="O12" s="46"/>
      <c r="P12" s="233"/>
      <c r="Q12" s="233"/>
      <c r="R12" s="233"/>
      <c r="S12" s="233"/>
      <c r="T12" s="233"/>
      <c r="U12" s="237">
        <f t="shared" si="1"/>
        <v>16</v>
      </c>
      <c r="V12" s="352">
        <v>32</v>
      </c>
      <c r="W12" s="247">
        <v>4</v>
      </c>
      <c r="X12" s="233"/>
      <c r="Y12" s="235">
        <v>2</v>
      </c>
      <c r="Z12" s="233"/>
      <c r="AA12" s="233"/>
      <c r="AB12" s="233"/>
      <c r="AC12" s="233"/>
      <c r="AD12" s="142" t="s">
        <v>290</v>
      </c>
      <c r="AE12" s="236"/>
      <c r="AF12" s="236"/>
    </row>
    <row r="13" spans="1:32" ht="34.5" customHeight="1">
      <c r="A13" s="318"/>
      <c r="B13" s="319"/>
      <c r="C13" s="321"/>
      <c r="D13" s="321"/>
      <c r="E13" s="248" t="s">
        <v>310</v>
      </c>
      <c r="F13" s="226" t="s">
        <v>311</v>
      </c>
      <c r="G13" s="32" t="s">
        <v>312</v>
      </c>
      <c r="H13" s="226" t="s">
        <v>311</v>
      </c>
      <c r="I13" s="226" t="s">
        <v>63</v>
      </c>
      <c r="J13" s="227" t="s">
        <v>132</v>
      </c>
      <c r="K13" s="35" t="s">
        <v>52</v>
      </c>
      <c r="L13" s="249">
        <v>1</v>
      </c>
      <c r="M13" s="35">
        <v>16</v>
      </c>
      <c r="N13" s="226"/>
      <c r="O13" s="36"/>
      <c r="P13" s="226"/>
      <c r="Q13" s="226"/>
      <c r="R13" s="226"/>
      <c r="S13" s="226"/>
      <c r="T13" s="226"/>
      <c r="U13" s="229">
        <f t="shared" si="1"/>
        <v>16</v>
      </c>
      <c r="V13" s="321"/>
      <c r="W13" s="230"/>
      <c r="X13" s="226"/>
      <c r="Y13" s="228">
        <v>2</v>
      </c>
      <c r="Z13" s="226"/>
      <c r="AA13" s="226"/>
      <c r="AB13" s="226"/>
      <c r="AC13" s="226"/>
      <c r="AD13" s="33" t="s">
        <v>305</v>
      </c>
      <c r="AE13" s="231"/>
      <c r="AF13" s="231"/>
    </row>
    <row r="14" spans="1:32" ht="21" customHeight="1">
      <c r="A14" s="318"/>
      <c r="B14" s="354">
        <v>2</v>
      </c>
      <c r="C14" s="343" t="s">
        <v>313</v>
      </c>
      <c r="D14" s="322" t="s">
        <v>314</v>
      </c>
      <c r="E14" s="250" t="s">
        <v>315</v>
      </c>
      <c r="F14" s="251" t="s">
        <v>266</v>
      </c>
      <c r="G14" s="39" t="s">
        <v>316</v>
      </c>
      <c r="H14" s="233" t="s">
        <v>266</v>
      </c>
      <c r="I14" s="252" t="s">
        <v>63</v>
      </c>
      <c r="J14" s="246" t="s">
        <v>99</v>
      </c>
      <c r="K14" s="253" t="s">
        <v>52</v>
      </c>
      <c r="L14" s="233"/>
      <c r="M14" s="74">
        <v>24</v>
      </c>
      <c r="N14" s="233"/>
      <c r="O14" s="46"/>
      <c r="P14" s="233"/>
      <c r="Q14" s="233"/>
      <c r="R14" s="233"/>
      <c r="S14" s="233"/>
      <c r="T14" s="233"/>
      <c r="U14" s="237">
        <f t="shared" si="1"/>
        <v>24</v>
      </c>
      <c r="V14" s="352">
        <v>32</v>
      </c>
      <c r="W14" s="254">
        <v>3</v>
      </c>
      <c r="X14" s="233"/>
      <c r="Y14" s="255">
        <v>3</v>
      </c>
      <c r="Z14" s="233"/>
      <c r="AA14" s="233"/>
      <c r="AB14" s="233"/>
      <c r="AC14" s="233"/>
      <c r="AD14" s="323" t="s">
        <v>290</v>
      </c>
      <c r="AE14" s="236"/>
      <c r="AF14" s="236"/>
    </row>
    <row r="15" spans="1:32" ht="21" customHeight="1">
      <c r="A15" s="318"/>
      <c r="B15" s="318"/>
      <c r="C15" s="321"/>
      <c r="D15" s="321"/>
      <c r="E15" s="51" t="s">
        <v>317</v>
      </c>
      <c r="F15" s="256" t="s">
        <v>116</v>
      </c>
      <c r="G15" s="51" t="s">
        <v>318</v>
      </c>
      <c r="H15" s="256" t="s">
        <v>116</v>
      </c>
      <c r="I15" s="256" t="s">
        <v>63</v>
      </c>
      <c r="J15" s="227" t="s">
        <v>99</v>
      </c>
      <c r="K15" s="35"/>
      <c r="L15" s="226"/>
      <c r="M15" s="35">
        <v>8</v>
      </c>
      <c r="N15" s="226"/>
      <c r="O15" s="36"/>
      <c r="P15" s="226"/>
      <c r="Q15" s="226"/>
      <c r="R15" s="226"/>
      <c r="S15" s="226"/>
      <c r="T15" s="226"/>
      <c r="U15" s="257">
        <v>8</v>
      </c>
      <c r="V15" s="321"/>
      <c r="W15" s="258">
        <v>1</v>
      </c>
      <c r="X15" s="226"/>
      <c r="Y15" s="228">
        <v>1</v>
      </c>
      <c r="Z15" s="226"/>
      <c r="AA15" s="226"/>
      <c r="AB15" s="226"/>
      <c r="AC15" s="226"/>
      <c r="AD15" s="321"/>
      <c r="AE15" s="231"/>
      <c r="AF15" s="231"/>
    </row>
    <row r="16" spans="1:32" ht="31.5" customHeight="1">
      <c r="A16" s="318"/>
      <c r="B16" s="318"/>
      <c r="C16" s="259" t="s">
        <v>319</v>
      </c>
      <c r="D16" s="54" t="s">
        <v>320</v>
      </c>
      <c r="E16" s="54" t="s">
        <v>321</v>
      </c>
      <c r="F16" s="260" t="s">
        <v>322</v>
      </c>
      <c r="G16" s="54" t="s">
        <v>323</v>
      </c>
      <c r="H16" s="260" t="s">
        <v>322</v>
      </c>
      <c r="I16" s="261" t="s">
        <v>195</v>
      </c>
      <c r="J16" s="166" t="s">
        <v>43</v>
      </c>
      <c r="K16" s="53" t="s">
        <v>52</v>
      </c>
      <c r="L16" s="260"/>
      <c r="M16" s="53">
        <v>16</v>
      </c>
      <c r="N16" s="260"/>
      <c r="O16" s="59"/>
      <c r="P16" s="260"/>
      <c r="Q16" s="260"/>
      <c r="R16" s="260"/>
      <c r="S16" s="260"/>
      <c r="T16" s="260"/>
      <c r="U16" s="262">
        <f>SUM(R16+P16+N16+M16)</f>
        <v>16</v>
      </c>
      <c r="V16" s="263">
        <v>16</v>
      </c>
      <c r="W16" s="264">
        <v>2</v>
      </c>
      <c r="X16" s="260"/>
      <c r="Y16" s="260"/>
      <c r="Z16" s="260"/>
      <c r="AA16" s="261">
        <v>2</v>
      </c>
      <c r="AB16" s="260"/>
      <c r="AC16" s="260"/>
      <c r="AD16" s="55" t="s">
        <v>241</v>
      </c>
      <c r="AE16" s="265"/>
      <c r="AF16" s="265"/>
    </row>
    <row r="17" spans="1:32" ht="32.25" customHeight="1">
      <c r="A17" s="318"/>
      <c r="B17" s="318"/>
      <c r="C17" s="340" t="s">
        <v>324</v>
      </c>
      <c r="D17" s="357" t="s">
        <v>325</v>
      </c>
      <c r="E17" s="40" t="s">
        <v>326</v>
      </c>
      <c r="F17" s="358" t="s">
        <v>116</v>
      </c>
      <c r="G17" s="43" t="s">
        <v>271</v>
      </c>
      <c r="H17" s="252" t="s">
        <v>116</v>
      </c>
      <c r="I17" s="233"/>
      <c r="J17" s="266" t="s">
        <v>99</v>
      </c>
      <c r="K17" s="45" t="s">
        <v>52</v>
      </c>
      <c r="L17" s="233"/>
      <c r="M17" s="41"/>
      <c r="N17" s="233"/>
      <c r="O17" s="267">
        <v>599</v>
      </c>
      <c r="P17" s="233"/>
      <c r="Q17" s="233"/>
      <c r="R17" s="233"/>
      <c r="S17" s="233"/>
      <c r="T17" s="233"/>
      <c r="U17" s="237"/>
      <c r="V17" s="352">
        <v>675</v>
      </c>
      <c r="W17" s="268">
        <v>27</v>
      </c>
      <c r="X17" s="233"/>
      <c r="Y17" s="233"/>
      <c r="Z17" s="233"/>
      <c r="AA17" s="233"/>
      <c r="AB17" s="233"/>
      <c r="AC17" s="233"/>
      <c r="AD17" s="41" t="s">
        <v>139</v>
      </c>
      <c r="AE17" s="236"/>
      <c r="AF17" s="236"/>
    </row>
    <row r="18" spans="1:32" ht="33.75" customHeight="1">
      <c r="A18" s="318"/>
      <c r="B18" s="318"/>
      <c r="C18" s="318"/>
      <c r="D18" s="318"/>
      <c r="E18" s="152" t="s">
        <v>327</v>
      </c>
      <c r="F18" s="318"/>
      <c r="G18" s="29" t="s">
        <v>145</v>
      </c>
      <c r="H18" s="353"/>
      <c r="I18" s="251"/>
      <c r="J18" s="222" t="s">
        <v>99</v>
      </c>
      <c r="K18" s="62"/>
      <c r="L18" s="251"/>
      <c r="M18" s="49"/>
      <c r="N18" s="269"/>
      <c r="O18" s="269">
        <v>12</v>
      </c>
      <c r="P18" s="251"/>
      <c r="Q18" s="251"/>
      <c r="R18" s="251"/>
      <c r="S18" s="251"/>
      <c r="T18" s="251"/>
      <c r="U18" s="270">
        <v>12</v>
      </c>
      <c r="V18" s="318"/>
      <c r="W18" s="268"/>
      <c r="X18" s="251"/>
      <c r="Y18" s="268">
        <v>1</v>
      </c>
      <c r="Z18" s="251"/>
      <c r="AA18" s="251"/>
      <c r="AB18" s="251"/>
      <c r="AC18" s="251"/>
      <c r="AD18" s="49"/>
      <c r="AE18" s="271"/>
      <c r="AF18" s="271"/>
    </row>
    <row r="19" spans="1:32" ht="25.5" customHeight="1">
      <c r="A19" s="318"/>
      <c r="B19" s="318"/>
      <c r="C19" s="318"/>
      <c r="D19" s="318"/>
      <c r="E19" s="152" t="s">
        <v>328</v>
      </c>
      <c r="F19" s="318"/>
      <c r="G19" s="29" t="s">
        <v>329</v>
      </c>
      <c r="H19" s="318"/>
      <c r="I19" s="251"/>
      <c r="J19" s="222" t="s">
        <v>99</v>
      </c>
      <c r="K19" s="62"/>
      <c r="L19" s="251"/>
      <c r="M19" s="49"/>
      <c r="N19" s="269"/>
      <c r="O19" s="269">
        <v>12</v>
      </c>
      <c r="P19" s="251"/>
      <c r="Q19" s="251"/>
      <c r="R19" s="251"/>
      <c r="S19" s="251"/>
      <c r="T19" s="251"/>
      <c r="U19" s="270">
        <v>12</v>
      </c>
      <c r="V19" s="318"/>
      <c r="W19" s="268"/>
      <c r="X19" s="251"/>
      <c r="Y19" s="268">
        <v>1</v>
      </c>
      <c r="Z19" s="251"/>
      <c r="AA19" s="251"/>
      <c r="AB19" s="251"/>
      <c r="AC19" s="251"/>
      <c r="AD19" s="49"/>
      <c r="AE19" s="271"/>
      <c r="AF19" s="271"/>
    </row>
    <row r="20" spans="1:32" ht="34.5" customHeight="1">
      <c r="A20" s="318"/>
      <c r="B20" s="318"/>
      <c r="C20" s="318"/>
      <c r="D20" s="318"/>
      <c r="E20" s="152" t="s">
        <v>330</v>
      </c>
      <c r="F20" s="318"/>
      <c r="G20" s="29" t="s">
        <v>271</v>
      </c>
      <c r="H20" s="318"/>
      <c r="I20" s="251"/>
      <c r="J20" s="222" t="s">
        <v>99</v>
      </c>
      <c r="K20" s="62"/>
      <c r="L20" s="251"/>
      <c r="M20" s="49"/>
      <c r="N20" s="269"/>
      <c r="O20" s="269">
        <v>12</v>
      </c>
      <c r="P20" s="251"/>
      <c r="Q20" s="251"/>
      <c r="R20" s="251"/>
      <c r="S20" s="251"/>
      <c r="T20" s="251"/>
      <c r="U20" s="270">
        <v>12</v>
      </c>
      <c r="V20" s="318"/>
      <c r="W20" s="268"/>
      <c r="X20" s="251"/>
      <c r="Y20" s="268">
        <v>1</v>
      </c>
      <c r="Z20" s="251"/>
      <c r="AA20" s="251"/>
      <c r="AB20" s="251"/>
      <c r="AC20" s="251"/>
      <c r="AD20" s="49"/>
      <c r="AE20" s="271"/>
      <c r="AF20" s="271"/>
    </row>
    <row r="21" spans="1:32" ht="33" customHeight="1">
      <c r="A21" s="318"/>
      <c r="B21" s="318"/>
      <c r="C21" s="318"/>
      <c r="D21" s="318"/>
      <c r="E21" s="152" t="s">
        <v>331</v>
      </c>
      <c r="F21" s="318"/>
      <c r="G21" s="272" t="s">
        <v>318</v>
      </c>
      <c r="H21" s="318"/>
      <c r="I21" s="251"/>
      <c r="J21" s="222" t="s">
        <v>99</v>
      </c>
      <c r="K21" s="62"/>
      <c r="L21" s="251"/>
      <c r="M21" s="49"/>
      <c r="N21" s="269"/>
      <c r="O21" s="269">
        <v>8</v>
      </c>
      <c r="P21" s="251"/>
      <c r="Q21" s="251"/>
      <c r="R21" s="251"/>
      <c r="S21" s="251"/>
      <c r="T21" s="251"/>
      <c r="U21" s="270">
        <v>8</v>
      </c>
      <c r="V21" s="318"/>
      <c r="W21" s="268"/>
      <c r="X21" s="251"/>
      <c r="Y21" s="268">
        <v>1</v>
      </c>
      <c r="Z21" s="251"/>
      <c r="AA21" s="251"/>
      <c r="AB21" s="251"/>
      <c r="AC21" s="251"/>
      <c r="AD21" s="49"/>
      <c r="AE21" s="271"/>
      <c r="AF21" s="271"/>
    </row>
    <row r="22" spans="1:32" ht="44.25" customHeight="1">
      <c r="A22" s="318"/>
      <c r="B22" s="318"/>
      <c r="C22" s="318"/>
      <c r="D22" s="318"/>
      <c r="E22" s="152" t="s">
        <v>332</v>
      </c>
      <c r="F22" s="318"/>
      <c r="G22" s="273" t="s">
        <v>318</v>
      </c>
      <c r="H22" s="318"/>
      <c r="I22" s="251"/>
      <c r="J22" s="222" t="s">
        <v>99</v>
      </c>
      <c r="K22" s="62"/>
      <c r="L22" s="251"/>
      <c r="M22" s="49"/>
      <c r="N22" s="269"/>
      <c r="O22" s="269">
        <v>8</v>
      </c>
      <c r="P22" s="251"/>
      <c r="Q22" s="251"/>
      <c r="R22" s="251"/>
      <c r="S22" s="251"/>
      <c r="T22" s="251"/>
      <c r="U22" s="270">
        <v>8</v>
      </c>
      <c r="V22" s="318"/>
      <c r="W22" s="268"/>
      <c r="X22" s="251"/>
      <c r="Y22" s="268">
        <v>1</v>
      </c>
      <c r="Z22" s="251"/>
      <c r="AA22" s="251"/>
      <c r="AB22" s="251"/>
      <c r="AC22" s="251"/>
      <c r="AD22" s="49"/>
      <c r="AE22" s="271"/>
      <c r="AF22" s="271"/>
    </row>
    <row r="23" spans="1:32" ht="44.25" customHeight="1">
      <c r="A23" s="318"/>
      <c r="B23" s="318"/>
      <c r="C23" s="318"/>
      <c r="D23" s="318"/>
      <c r="E23" s="152" t="s">
        <v>333</v>
      </c>
      <c r="F23" s="318"/>
      <c r="G23" s="274" t="s">
        <v>334</v>
      </c>
      <c r="H23" s="318"/>
      <c r="I23" s="251"/>
      <c r="J23" s="222" t="s">
        <v>99</v>
      </c>
      <c r="K23" s="62"/>
      <c r="L23" s="251"/>
      <c r="M23" s="49"/>
      <c r="N23" s="269"/>
      <c r="O23" s="269">
        <v>8</v>
      </c>
      <c r="P23" s="251"/>
      <c r="Q23" s="251"/>
      <c r="R23" s="251"/>
      <c r="S23" s="251"/>
      <c r="T23" s="251"/>
      <c r="U23" s="270">
        <v>8</v>
      </c>
      <c r="V23" s="318"/>
      <c r="W23" s="268"/>
      <c r="X23" s="251"/>
      <c r="Y23" s="268">
        <v>1</v>
      </c>
      <c r="Z23" s="251"/>
      <c r="AA23" s="251"/>
      <c r="AB23" s="251"/>
      <c r="AC23" s="251"/>
      <c r="AD23" s="49"/>
      <c r="AE23" s="271"/>
      <c r="AF23" s="271"/>
    </row>
    <row r="24" spans="1:32" ht="63.75" customHeight="1">
      <c r="A24" s="318"/>
      <c r="B24" s="318"/>
      <c r="C24" s="318"/>
      <c r="D24" s="318"/>
      <c r="E24" s="152" t="s">
        <v>335</v>
      </c>
      <c r="F24" s="318"/>
      <c r="G24" s="274" t="s">
        <v>334</v>
      </c>
      <c r="H24" s="318"/>
      <c r="I24" s="251"/>
      <c r="J24" s="222" t="s">
        <v>99</v>
      </c>
      <c r="K24" s="62"/>
      <c r="L24" s="251"/>
      <c r="M24" s="49"/>
      <c r="N24" s="269"/>
      <c r="O24" s="269">
        <v>8</v>
      </c>
      <c r="P24" s="251"/>
      <c r="Q24" s="251"/>
      <c r="R24" s="251"/>
      <c r="S24" s="251"/>
      <c r="T24" s="251"/>
      <c r="U24" s="270">
        <v>8</v>
      </c>
      <c r="V24" s="318"/>
      <c r="W24" s="268"/>
      <c r="X24" s="251"/>
      <c r="Y24" s="268">
        <v>1</v>
      </c>
      <c r="Z24" s="251"/>
      <c r="AA24" s="251"/>
      <c r="AB24" s="251"/>
      <c r="AC24" s="251"/>
      <c r="AD24" s="49"/>
      <c r="AE24" s="271"/>
      <c r="AF24" s="271"/>
    </row>
    <row r="25" spans="1:32" ht="44.25" customHeight="1">
      <c r="A25" s="318"/>
      <c r="B25" s="318"/>
      <c r="C25" s="321"/>
      <c r="D25" s="321"/>
      <c r="E25" s="187" t="s">
        <v>336</v>
      </c>
      <c r="F25" s="321"/>
      <c r="G25" s="275" t="s">
        <v>334</v>
      </c>
      <c r="H25" s="321"/>
      <c r="I25" s="260"/>
      <c r="J25" s="227" t="s">
        <v>99</v>
      </c>
      <c r="K25" s="53"/>
      <c r="L25" s="260"/>
      <c r="M25" s="55"/>
      <c r="N25" s="256"/>
      <c r="O25" s="256">
        <v>8</v>
      </c>
      <c r="P25" s="260"/>
      <c r="Q25" s="260"/>
      <c r="R25" s="260"/>
      <c r="S25" s="260"/>
      <c r="T25" s="260"/>
      <c r="U25" s="276">
        <v>8</v>
      </c>
      <c r="V25" s="321"/>
      <c r="W25" s="277"/>
      <c r="X25" s="260"/>
      <c r="Y25" s="277">
        <v>1</v>
      </c>
      <c r="Z25" s="260"/>
      <c r="AA25" s="260"/>
      <c r="AB25" s="260"/>
      <c r="AC25" s="260"/>
      <c r="AD25" s="55"/>
      <c r="AE25" s="265"/>
      <c r="AF25" s="265"/>
    </row>
    <row r="26" spans="1:32" ht="25.5" customHeight="1">
      <c r="A26" s="318"/>
      <c r="B26" s="318"/>
      <c r="C26" s="344" t="s">
        <v>337</v>
      </c>
      <c r="D26" s="322" t="s">
        <v>338</v>
      </c>
      <c r="E26" s="40" t="s">
        <v>150</v>
      </c>
      <c r="F26" s="233" t="s">
        <v>116</v>
      </c>
      <c r="G26" s="40" t="s">
        <v>271</v>
      </c>
      <c r="H26" s="233"/>
      <c r="I26" s="233"/>
      <c r="J26" s="266" t="s">
        <v>99</v>
      </c>
      <c r="K26" s="74" t="s">
        <v>52</v>
      </c>
      <c r="L26" s="233"/>
      <c r="M26" s="41"/>
      <c r="N26" s="235">
        <v>16</v>
      </c>
      <c r="O26" s="46"/>
      <c r="P26" s="233"/>
      <c r="Q26" s="233"/>
      <c r="R26" s="233"/>
      <c r="S26" s="233"/>
      <c r="T26" s="233"/>
      <c r="U26" s="237">
        <v>16</v>
      </c>
      <c r="V26" s="278">
        <v>24</v>
      </c>
      <c r="W26" s="254">
        <v>2</v>
      </c>
      <c r="X26" s="233"/>
      <c r="Y26" s="233"/>
      <c r="Z26" s="233"/>
      <c r="AA26" s="233"/>
      <c r="AB26" s="233"/>
      <c r="AC26" s="235">
        <v>2</v>
      </c>
      <c r="AD26" s="41" t="s">
        <v>150</v>
      </c>
      <c r="AE26" s="236"/>
      <c r="AF26" s="236"/>
    </row>
    <row r="27" spans="1:32" ht="47.25" customHeight="1">
      <c r="A27" s="318"/>
      <c r="B27" s="318"/>
      <c r="C27" s="345"/>
      <c r="D27" s="321"/>
      <c r="E27" s="51" t="s">
        <v>339</v>
      </c>
      <c r="F27" s="279"/>
      <c r="G27" s="54" t="s">
        <v>271</v>
      </c>
      <c r="H27" s="279"/>
      <c r="I27" s="226"/>
      <c r="J27" s="227" t="s">
        <v>99</v>
      </c>
      <c r="K27" s="33"/>
      <c r="L27" s="226"/>
      <c r="M27" s="33"/>
      <c r="N27" s="228">
        <v>8</v>
      </c>
      <c r="O27" s="36"/>
      <c r="P27" s="226"/>
      <c r="Q27" s="226"/>
      <c r="R27" s="226"/>
      <c r="S27" s="226"/>
      <c r="T27" s="226"/>
      <c r="U27" s="229">
        <f>SUM(R27+P27+N27+M27)</f>
        <v>8</v>
      </c>
      <c r="V27" s="280"/>
      <c r="W27" s="258">
        <v>1</v>
      </c>
      <c r="X27" s="226"/>
      <c r="Y27" s="226"/>
      <c r="Z27" s="226"/>
      <c r="AA27" s="226"/>
      <c r="AB27" s="226"/>
      <c r="AC27" s="228">
        <v>1</v>
      </c>
      <c r="AD27" s="33" t="s">
        <v>154</v>
      </c>
      <c r="AE27" s="231"/>
      <c r="AF27" s="231"/>
    </row>
    <row r="28" spans="1:32" ht="39" customHeight="1">
      <c r="A28" s="319"/>
      <c r="B28" s="319"/>
      <c r="C28" s="260"/>
      <c r="D28" s="54" t="s">
        <v>340</v>
      </c>
      <c r="E28" s="54"/>
      <c r="F28" s="260"/>
      <c r="G28" s="54"/>
      <c r="H28" s="260"/>
      <c r="I28" s="260"/>
      <c r="J28" s="54"/>
      <c r="K28" s="55"/>
      <c r="L28" s="260"/>
      <c r="M28" s="55"/>
      <c r="N28" s="260"/>
      <c r="O28" s="59"/>
      <c r="P28" s="260"/>
      <c r="Q28" s="260"/>
      <c r="R28" s="260"/>
      <c r="S28" s="260"/>
      <c r="T28" s="260"/>
      <c r="U28" s="265"/>
      <c r="V28" s="281"/>
      <c r="W28" s="282">
        <v>6</v>
      </c>
      <c r="X28" s="260"/>
      <c r="Y28" s="283"/>
      <c r="Z28" s="260"/>
      <c r="AA28" s="260"/>
      <c r="AB28" s="260">
        <v>6</v>
      </c>
      <c r="AC28" s="260"/>
      <c r="AD28" s="55" t="s">
        <v>341</v>
      </c>
      <c r="AE28" s="265"/>
      <c r="AF28" s="265"/>
    </row>
    <row r="29" spans="1:32" ht="16.5" customHeight="1">
      <c r="A29" s="284"/>
      <c r="B29" s="285"/>
      <c r="C29" s="286"/>
      <c r="D29" s="94"/>
      <c r="E29" s="94"/>
      <c r="F29" s="286"/>
      <c r="G29" s="94"/>
      <c r="H29" s="286"/>
      <c r="I29" s="286"/>
      <c r="J29" s="94"/>
      <c r="K29" s="94"/>
      <c r="L29" s="286"/>
      <c r="M29" s="94"/>
      <c r="N29" s="286"/>
      <c r="O29" s="286"/>
      <c r="P29" s="286"/>
      <c r="Q29" s="286"/>
      <c r="R29" s="286"/>
      <c r="S29" s="286"/>
      <c r="T29" s="286"/>
      <c r="U29" s="286"/>
      <c r="V29" s="286"/>
      <c r="W29" s="287">
        <f t="shared" ref="W29:AC29" si="2">SUM(W5:W28)</f>
        <v>60</v>
      </c>
      <c r="X29" s="288">
        <f t="shared" si="2"/>
        <v>0</v>
      </c>
      <c r="Y29" s="288">
        <f t="shared" si="2"/>
        <v>30</v>
      </c>
      <c r="Z29" s="288">
        <f t="shared" si="2"/>
        <v>0</v>
      </c>
      <c r="AA29" s="288">
        <f t="shared" si="2"/>
        <v>2</v>
      </c>
      <c r="AB29" s="288">
        <f t="shared" si="2"/>
        <v>6</v>
      </c>
      <c r="AC29" s="288">
        <f t="shared" si="2"/>
        <v>3</v>
      </c>
      <c r="AD29" s="94"/>
      <c r="AE29" s="289"/>
      <c r="AF29" s="289"/>
    </row>
    <row r="30" spans="1:32" ht="12.75" customHeight="1">
      <c r="A30" s="284"/>
      <c r="B30" s="285"/>
      <c r="C30" s="285"/>
      <c r="D30" s="97"/>
      <c r="E30" s="97"/>
      <c r="F30" s="285"/>
      <c r="G30" s="97"/>
      <c r="H30" s="285"/>
      <c r="I30" s="285"/>
      <c r="J30" s="97"/>
      <c r="K30" s="97"/>
      <c r="L30" s="285"/>
      <c r="M30" s="97"/>
      <c r="N30" s="285"/>
      <c r="O30" s="285"/>
      <c r="P30" s="285"/>
      <c r="Q30" s="285"/>
      <c r="R30" s="285"/>
      <c r="S30" s="285"/>
      <c r="T30" s="285"/>
      <c r="U30" s="285"/>
      <c r="V30" s="285"/>
      <c r="W30" s="290"/>
      <c r="X30" s="290"/>
      <c r="Y30" s="290"/>
      <c r="Z30" s="290"/>
      <c r="AA30" s="290"/>
      <c r="AB30" s="290"/>
      <c r="AC30" s="290"/>
      <c r="AD30" s="97"/>
      <c r="AE30" s="284"/>
      <c r="AF30" s="284"/>
    </row>
    <row r="31" spans="1:32" ht="12.75" customHeight="1">
      <c r="D31" s="2"/>
      <c r="E31" s="2"/>
      <c r="G31" s="3"/>
      <c r="J31" s="2"/>
      <c r="K31" s="2"/>
      <c r="M31" s="2"/>
      <c r="AD31" s="2"/>
    </row>
    <row r="32" spans="1:32" ht="15.75" customHeight="1">
      <c r="G32" s="3"/>
    </row>
    <row r="33" spans="7:7" ht="15.75" customHeight="1">
      <c r="G33" s="3"/>
    </row>
    <row r="34" spans="7:7" ht="15.75" customHeight="1">
      <c r="G34" s="3"/>
    </row>
    <row r="35" spans="7:7" ht="15.75" customHeight="1">
      <c r="G35" s="3"/>
    </row>
    <row r="36" spans="7:7" ht="15.75" customHeight="1">
      <c r="G36" s="3"/>
    </row>
    <row r="37" spans="7:7" ht="15.75" customHeight="1">
      <c r="G37" s="3"/>
    </row>
    <row r="38" spans="7:7" ht="15.75" customHeight="1">
      <c r="G38" s="3"/>
    </row>
    <row r="39" spans="7:7" ht="15.75" customHeight="1">
      <c r="G39" s="3"/>
    </row>
    <row r="40" spans="7:7" ht="15.75" customHeight="1">
      <c r="G40" s="3"/>
    </row>
    <row r="41" spans="7:7" ht="15.75" customHeight="1">
      <c r="G41" s="3"/>
    </row>
    <row r="42" spans="7:7" ht="15.75" customHeight="1">
      <c r="G42" s="3"/>
    </row>
    <row r="43" spans="7:7" ht="15.75" customHeight="1">
      <c r="G43" s="3"/>
    </row>
    <row r="44" spans="7:7" ht="15.75" customHeight="1">
      <c r="G44" s="3"/>
    </row>
    <row r="45" spans="7:7" ht="15.75" customHeight="1">
      <c r="G45" s="3"/>
    </row>
    <row r="46" spans="7:7" ht="15.75" customHeight="1">
      <c r="G46" s="3"/>
    </row>
    <row r="47" spans="7:7" ht="15.75" customHeight="1">
      <c r="G47" s="3"/>
    </row>
    <row r="48" spans="7:7" ht="15.75" customHeight="1">
      <c r="G48" s="3"/>
    </row>
    <row r="49" spans="7:7" ht="15.75" customHeight="1">
      <c r="G49" s="3"/>
    </row>
    <row r="50" spans="7:7" ht="15.75" customHeight="1">
      <c r="G50" s="3"/>
    </row>
    <row r="51" spans="7:7" ht="15.75" customHeight="1">
      <c r="G51" s="3"/>
    </row>
    <row r="52" spans="7:7" ht="15.75" customHeight="1">
      <c r="G52" s="3"/>
    </row>
    <row r="53" spans="7:7" ht="15.75" customHeight="1">
      <c r="G53" s="3"/>
    </row>
    <row r="54" spans="7:7" ht="15.75" customHeight="1">
      <c r="G54" s="3"/>
    </row>
    <row r="55" spans="7:7" ht="15.75" customHeight="1">
      <c r="G55" s="3"/>
    </row>
    <row r="56" spans="7:7" ht="15.75" customHeight="1">
      <c r="G56" s="3"/>
    </row>
    <row r="57" spans="7:7" ht="15.75" customHeight="1">
      <c r="G57" s="3"/>
    </row>
    <row r="58" spans="7:7" ht="15.75" customHeight="1">
      <c r="G58" s="3"/>
    </row>
    <row r="59" spans="7:7" ht="15.75" customHeight="1">
      <c r="G59" s="3"/>
    </row>
    <row r="60" spans="7:7" ht="15.75" customHeight="1">
      <c r="G60" s="3"/>
    </row>
    <row r="61" spans="7:7" ht="15.75" customHeight="1">
      <c r="G61" s="3"/>
    </row>
    <row r="62" spans="7:7" ht="15.75" customHeight="1">
      <c r="G62" s="3"/>
    </row>
    <row r="63" spans="7:7" ht="15.75" customHeight="1">
      <c r="G63" s="3"/>
    </row>
    <row r="64" spans="7:7" ht="15.75" customHeight="1">
      <c r="G64" s="3"/>
    </row>
    <row r="65" spans="7:7" ht="15.75" customHeight="1">
      <c r="G65" s="3"/>
    </row>
    <row r="66" spans="7:7" ht="15.75" customHeight="1">
      <c r="G66" s="3"/>
    </row>
    <row r="67" spans="7:7" ht="15.75" customHeight="1">
      <c r="G67" s="3"/>
    </row>
    <row r="68" spans="7:7" ht="15.75" customHeight="1">
      <c r="G68" s="3"/>
    </row>
    <row r="69" spans="7:7" ht="15.75" customHeight="1">
      <c r="G69" s="3"/>
    </row>
    <row r="70" spans="7:7" ht="15.75" customHeight="1">
      <c r="G70" s="3"/>
    </row>
    <row r="71" spans="7:7" ht="15.75" customHeight="1">
      <c r="G71" s="3"/>
    </row>
    <row r="72" spans="7:7" ht="15.75" customHeight="1">
      <c r="G72" s="3"/>
    </row>
    <row r="73" spans="7:7" ht="15.75" customHeight="1">
      <c r="G73" s="3"/>
    </row>
    <row r="74" spans="7:7" ht="15.75" customHeight="1">
      <c r="G74" s="3"/>
    </row>
    <row r="75" spans="7:7" ht="15.75" customHeight="1">
      <c r="G75" s="3"/>
    </row>
    <row r="76" spans="7:7" ht="15.75" customHeight="1">
      <c r="G76" s="3"/>
    </row>
    <row r="77" spans="7:7" ht="15.75" customHeight="1">
      <c r="G77" s="3"/>
    </row>
    <row r="78" spans="7:7" ht="15.75" customHeight="1">
      <c r="G78" s="3"/>
    </row>
    <row r="79" spans="7:7" ht="15.75" customHeight="1">
      <c r="G79" s="3"/>
    </row>
    <row r="80" spans="7:7" ht="15.75" customHeight="1">
      <c r="G80" s="3"/>
    </row>
    <row r="81" spans="7:7" ht="15.75" customHeight="1">
      <c r="G81" s="3"/>
    </row>
    <row r="82" spans="7:7" ht="15.75" customHeight="1">
      <c r="G82" s="3"/>
    </row>
    <row r="83" spans="7:7" ht="15.75" customHeight="1">
      <c r="G83" s="3"/>
    </row>
    <row r="84" spans="7:7" ht="15.75" customHeight="1">
      <c r="G84" s="3"/>
    </row>
    <row r="85" spans="7:7" ht="15.75" customHeight="1">
      <c r="G85" s="3"/>
    </row>
    <row r="86" spans="7:7" ht="15.75" customHeight="1">
      <c r="G86" s="3"/>
    </row>
    <row r="87" spans="7:7" ht="15.75" customHeight="1">
      <c r="G87" s="3"/>
    </row>
    <row r="88" spans="7:7" ht="15.75" customHeight="1">
      <c r="G88" s="3"/>
    </row>
    <row r="89" spans="7:7" ht="15.75" customHeight="1">
      <c r="G89" s="3"/>
    </row>
    <row r="90" spans="7:7" ht="15.75" customHeight="1">
      <c r="G90" s="3"/>
    </row>
    <row r="91" spans="7:7" ht="15.75" customHeight="1">
      <c r="G91" s="3"/>
    </row>
    <row r="92" spans="7:7" ht="15.75" customHeight="1">
      <c r="G92" s="3"/>
    </row>
    <row r="93" spans="7:7" ht="15.75" customHeight="1">
      <c r="G93" s="3"/>
    </row>
    <row r="94" spans="7:7" ht="15.75" customHeight="1">
      <c r="G94" s="3"/>
    </row>
    <row r="95" spans="7:7" ht="15.75" customHeight="1">
      <c r="G95" s="3"/>
    </row>
    <row r="96" spans="7:7" ht="15.75" customHeight="1">
      <c r="G96" s="3"/>
    </row>
    <row r="97" spans="7:7" ht="15.75" customHeight="1">
      <c r="G97" s="3"/>
    </row>
    <row r="98" spans="7:7" ht="15.75" customHeight="1">
      <c r="G98" s="3"/>
    </row>
    <row r="99" spans="7:7" ht="15.75" customHeight="1">
      <c r="G99" s="3"/>
    </row>
    <row r="100" spans="7:7" ht="15.75" customHeight="1">
      <c r="G100" s="3"/>
    </row>
    <row r="101" spans="7:7" ht="15.75" customHeight="1">
      <c r="G101" s="3"/>
    </row>
    <row r="102" spans="7:7" ht="15.75" customHeight="1">
      <c r="G102" s="3"/>
    </row>
    <row r="103" spans="7:7" ht="15.75" customHeight="1">
      <c r="G103" s="3"/>
    </row>
    <row r="104" spans="7:7" ht="15.75" customHeight="1">
      <c r="G104" s="3"/>
    </row>
    <row r="105" spans="7:7" ht="15.75" customHeight="1">
      <c r="G105" s="3"/>
    </row>
    <row r="106" spans="7:7" ht="15.75" customHeight="1">
      <c r="G106" s="3"/>
    </row>
    <row r="107" spans="7:7" ht="15.75" customHeight="1">
      <c r="G107" s="3"/>
    </row>
    <row r="108" spans="7:7" ht="15.75" customHeight="1">
      <c r="G108" s="3"/>
    </row>
    <row r="109" spans="7:7" ht="15.75" customHeight="1">
      <c r="G109" s="3"/>
    </row>
    <row r="110" spans="7:7" ht="15.75" customHeight="1">
      <c r="G110" s="3"/>
    </row>
    <row r="111" spans="7:7" ht="15.75" customHeight="1">
      <c r="G111" s="3"/>
    </row>
    <row r="112" spans="7:7" ht="15.75" customHeight="1">
      <c r="G112" s="3"/>
    </row>
    <row r="113" spans="7:7" ht="15.75" customHeight="1">
      <c r="G113" s="3"/>
    </row>
    <row r="114" spans="7:7" ht="15.75" customHeight="1">
      <c r="G114" s="3"/>
    </row>
    <row r="115" spans="7:7" ht="15.75" customHeight="1">
      <c r="G115" s="3"/>
    </row>
    <row r="116" spans="7:7" ht="15.75" customHeight="1">
      <c r="G116" s="3"/>
    </row>
    <row r="117" spans="7:7" ht="15.75" customHeight="1">
      <c r="G117" s="3"/>
    </row>
    <row r="118" spans="7:7" ht="15.75" customHeight="1">
      <c r="G118" s="3"/>
    </row>
    <row r="119" spans="7:7" ht="15.75" customHeight="1">
      <c r="G119" s="3"/>
    </row>
    <row r="120" spans="7:7" ht="15.75" customHeight="1">
      <c r="G120" s="3"/>
    </row>
    <row r="121" spans="7:7" ht="15.75" customHeight="1">
      <c r="G121" s="3"/>
    </row>
    <row r="122" spans="7:7" ht="15.75" customHeight="1">
      <c r="G122" s="3"/>
    </row>
    <row r="123" spans="7:7" ht="15.75" customHeight="1">
      <c r="G123" s="3"/>
    </row>
    <row r="124" spans="7:7" ht="15.75" customHeight="1">
      <c r="G124" s="3"/>
    </row>
    <row r="125" spans="7:7" ht="15.75" customHeight="1">
      <c r="G125" s="3"/>
    </row>
    <row r="126" spans="7:7" ht="15.75" customHeight="1">
      <c r="G126" s="3"/>
    </row>
    <row r="127" spans="7:7" ht="15.75" customHeight="1">
      <c r="G127" s="3"/>
    </row>
    <row r="128" spans="7:7" ht="15.75" customHeight="1">
      <c r="G128" s="3"/>
    </row>
    <row r="129" spans="7:7" ht="15.75" customHeight="1">
      <c r="G129" s="3"/>
    </row>
    <row r="130" spans="7:7" ht="15.75" customHeight="1">
      <c r="G130" s="3"/>
    </row>
    <row r="131" spans="7:7" ht="15.75" customHeight="1">
      <c r="G131" s="3"/>
    </row>
    <row r="132" spans="7:7" ht="15.75" customHeight="1">
      <c r="G132" s="3"/>
    </row>
    <row r="133" spans="7:7" ht="15.75" customHeight="1">
      <c r="G133" s="3"/>
    </row>
    <row r="134" spans="7:7" ht="15.75" customHeight="1">
      <c r="G134" s="3"/>
    </row>
    <row r="135" spans="7:7" ht="15.75" customHeight="1">
      <c r="G135" s="3"/>
    </row>
    <row r="136" spans="7:7" ht="15.75" customHeight="1">
      <c r="G136" s="3"/>
    </row>
    <row r="137" spans="7:7" ht="15.75" customHeight="1">
      <c r="G137" s="3"/>
    </row>
    <row r="138" spans="7:7" ht="15.75" customHeight="1">
      <c r="G138" s="3"/>
    </row>
    <row r="139" spans="7:7" ht="15.75" customHeight="1">
      <c r="G139" s="3"/>
    </row>
    <row r="140" spans="7:7" ht="15.75" customHeight="1">
      <c r="G140" s="3"/>
    </row>
    <row r="141" spans="7:7" ht="15.75" customHeight="1">
      <c r="G141" s="3"/>
    </row>
    <row r="142" spans="7:7" ht="15.75" customHeight="1">
      <c r="G142" s="3"/>
    </row>
    <row r="143" spans="7:7" ht="15.75" customHeight="1">
      <c r="G143" s="3"/>
    </row>
    <row r="144" spans="7:7" ht="15.75" customHeight="1">
      <c r="G144" s="3"/>
    </row>
    <row r="145" spans="7:7" ht="15.75" customHeight="1">
      <c r="G145" s="3"/>
    </row>
    <row r="146" spans="7:7" ht="15.75" customHeight="1">
      <c r="G146" s="3"/>
    </row>
    <row r="147" spans="7:7" ht="15.75" customHeight="1">
      <c r="G147" s="3"/>
    </row>
    <row r="148" spans="7:7" ht="15.75" customHeight="1">
      <c r="G148" s="3"/>
    </row>
    <row r="149" spans="7:7" ht="15.75" customHeight="1">
      <c r="G149" s="3"/>
    </row>
    <row r="150" spans="7:7" ht="15.75" customHeight="1">
      <c r="G150" s="3"/>
    </row>
    <row r="151" spans="7:7" ht="15.75" customHeight="1">
      <c r="G151" s="3"/>
    </row>
    <row r="152" spans="7:7" ht="15.75" customHeight="1">
      <c r="G152" s="3"/>
    </row>
    <row r="153" spans="7:7" ht="15.75" customHeight="1">
      <c r="G153" s="3"/>
    </row>
    <row r="154" spans="7:7" ht="15.75" customHeight="1">
      <c r="G154" s="3"/>
    </row>
    <row r="155" spans="7:7" ht="15.75" customHeight="1">
      <c r="G155" s="3"/>
    </row>
    <row r="156" spans="7:7" ht="15.75" customHeight="1">
      <c r="G156" s="3"/>
    </row>
    <row r="157" spans="7:7" ht="15.75" customHeight="1">
      <c r="G157" s="3"/>
    </row>
    <row r="158" spans="7:7" ht="15.75" customHeight="1">
      <c r="G158" s="3"/>
    </row>
    <row r="159" spans="7:7" ht="15.75" customHeight="1">
      <c r="G159" s="3"/>
    </row>
    <row r="160" spans="7:7" ht="15.75" customHeight="1">
      <c r="G160" s="3"/>
    </row>
    <row r="161" spans="7:7" ht="15.75" customHeight="1">
      <c r="G161" s="3"/>
    </row>
    <row r="162" spans="7:7" ht="15.75" customHeight="1">
      <c r="G162" s="3"/>
    </row>
    <row r="163" spans="7:7" ht="15.75" customHeight="1">
      <c r="G163" s="3"/>
    </row>
    <row r="164" spans="7:7" ht="15.75" customHeight="1">
      <c r="G164" s="3"/>
    </row>
    <row r="165" spans="7:7" ht="15.75" customHeight="1">
      <c r="G165" s="3"/>
    </row>
    <row r="166" spans="7:7" ht="15.75" customHeight="1">
      <c r="G166" s="3"/>
    </row>
    <row r="167" spans="7:7" ht="15.75" customHeight="1">
      <c r="G167" s="3"/>
    </row>
    <row r="168" spans="7:7" ht="15.75" customHeight="1">
      <c r="G168" s="3"/>
    </row>
    <row r="169" spans="7:7" ht="15.75" customHeight="1">
      <c r="G169" s="3"/>
    </row>
    <row r="170" spans="7:7" ht="15.75" customHeight="1">
      <c r="G170" s="3"/>
    </row>
    <row r="171" spans="7:7" ht="15.75" customHeight="1">
      <c r="G171" s="3"/>
    </row>
    <row r="172" spans="7:7" ht="15.75" customHeight="1">
      <c r="G172" s="3"/>
    </row>
    <row r="173" spans="7:7" ht="15.75" customHeight="1">
      <c r="G173" s="3"/>
    </row>
    <row r="174" spans="7:7" ht="15.75" customHeight="1">
      <c r="G174" s="3"/>
    </row>
    <row r="175" spans="7:7" ht="15.75" customHeight="1">
      <c r="G175" s="3"/>
    </row>
    <row r="176" spans="7:7" ht="15.75" customHeight="1">
      <c r="G176" s="3"/>
    </row>
    <row r="177" spans="7:7" ht="15.75" customHeight="1">
      <c r="G177" s="3"/>
    </row>
    <row r="178" spans="7:7" ht="15.75" customHeight="1">
      <c r="G178" s="3"/>
    </row>
    <row r="179" spans="7:7" ht="15.75" customHeight="1">
      <c r="G179" s="3"/>
    </row>
    <row r="180" spans="7:7" ht="15.75" customHeight="1">
      <c r="G180" s="3"/>
    </row>
    <row r="181" spans="7:7" ht="15.75" customHeight="1">
      <c r="G181" s="3"/>
    </row>
    <row r="182" spans="7:7" ht="15.75" customHeight="1">
      <c r="G182" s="3"/>
    </row>
    <row r="183" spans="7:7" ht="15.75" customHeight="1">
      <c r="G183" s="3"/>
    </row>
    <row r="184" spans="7:7" ht="15.75" customHeight="1">
      <c r="G184" s="3"/>
    </row>
    <row r="185" spans="7:7" ht="15.75" customHeight="1">
      <c r="G185" s="3"/>
    </row>
    <row r="186" spans="7:7" ht="15.75" customHeight="1">
      <c r="G186" s="3"/>
    </row>
    <row r="187" spans="7:7" ht="15.75" customHeight="1">
      <c r="G187" s="3"/>
    </row>
    <row r="188" spans="7:7" ht="15.75" customHeight="1">
      <c r="G188" s="3"/>
    </row>
    <row r="189" spans="7:7" ht="15.75" customHeight="1">
      <c r="G189" s="3"/>
    </row>
    <row r="190" spans="7:7" ht="15.75" customHeight="1">
      <c r="G190" s="3"/>
    </row>
    <row r="191" spans="7:7" ht="15.75" customHeight="1">
      <c r="G191" s="3"/>
    </row>
    <row r="192" spans="7:7" ht="15.75" customHeight="1">
      <c r="G192" s="3"/>
    </row>
    <row r="193" spans="7:7" ht="15.75" customHeight="1">
      <c r="G193" s="3"/>
    </row>
    <row r="194" spans="7:7" ht="15.75" customHeight="1">
      <c r="G194" s="3"/>
    </row>
    <row r="195" spans="7:7" ht="15.75" customHeight="1">
      <c r="G195" s="3"/>
    </row>
    <row r="196" spans="7:7" ht="15.75" customHeight="1">
      <c r="G196" s="3"/>
    </row>
    <row r="197" spans="7:7" ht="15.75" customHeight="1">
      <c r="G197" s="3"/>
    </row>
    <row r="198" spans="7:7" ht="15.75" customHeight="1">
      <c r="G198" s="3"/>
    </row>
    <row r="199" spans="7:7" ht="15.75" customHeight="1">
      <c r="G199" s="3"/>
    </row>
    <row r="200" spans="7:7" ht="15.75" customHeight="1">
      <c r="G200" s="3"/>
    </row>
    <row r="201" spans="7:7" ht="15.75" customHeight="1">
      <c r="G201" s="3"/>
    </row>
    <row r="202" spans="7:7" ht="15.75" customHeight="1">
      <c r="G202" s="3"/>
    </row>
    <row r="203" spans="7:7" ht="15.75" customHeight="1">
      <c r="G203" s="3"/>
    </row>
    <row r="204" spans="7:7" ht="15.75" customHeight="1">
      <c r="G204" s="3"/>
    </row>
    <row r="205" spans="7:7" ht="15.75" customHeight="1">
      <c r="G205" s="3"/>
    </row>
    <row r="206" spans="7:7" ht="15.75" customHeight="1">
      <c r="G206" s="3"/>
    </row>
    <row r="207" spans="7:7" ht="15.75" customHeight="1">
      <c r="G207" s="3"/>
    </row>
    <row r="208" spans="7:7" ht="15.75" customHeight="1">
      <c r="G208" s="3"/>
    </row>
    <row r="209" spans="7:7" ht="15.75" customHeight="1">
      <c r="G209" s="3"/>
    </row>
    <row r="210" spans="7:7" ht="15.75" customHeight="1">
      <c r="G210" s="3"/>
    </row>
    <row r="211" spans="7:7" ht="15.75" customHeight="1">
      <c r="G211" s="3"/>
    </row>
    <row r="212" spans="7:7" ht="15.75" customHeight="1">
      <c r="G212" s="3"/>
    </row>
    <row r="213" spans="7:7" ht="15.75" customHeight="1">
      <c r="G213" s="3"/>
    </row>
    <row r="214" spans="7:7" ht="15.75" customHeight="1">
      <c r="G214" s="3"/>
    </row>
    <row r="215" spans="7:7" ht="15.75" customHeight="1">
      <c r="G215" s="3"/>
    </row>
    <row r="216" spans="7:7" ht="15.75" customHeight="1">
      <c r="G216" s="3"/>
    </row>
    <row r="217" spans="7:7" ht="15.75" customHeight="1">
      <c r="G217" s="3"/>
    </row>
    <row r="218" spans="7:7" ht="15.75" customHeight="1">
      <c r="G218" s="3"/>
    </row>
    <row r="219" spans="7:7" ht="15.75" customHeight="1">
      <c r="G219" s="3"/>
    </row>
    <row r="220" spans="7:7" ht="15.75" customHeight="1">
      <c r="G220" s="3"/>
    </row>
    <row r="221" spans="7:7" ht="15.75" customHeight="1">
      <c r="G221" s="3"/>
    </row>
    <row r="222" spans="7:7" ht="15.75" customHeight="1">
      <c r="G222" s="3"/>
    </row>
    <row r="223" spans="7:7" ht="15.75" customHeight="1">
      <c r="G223" s="3"/>
    </row>
    <row r="224" spans="7:7" ht="15.75" customHeight="1">
      <c r="G224" s="3"/>
    </row>
    <row r="225" spans="7:7" ht="15.75" customHeight="1">
      <c r="G225" s="3"/>
    </row>
    <row r="226" spans="7:7" ht="15.75" customHeight="1">
      <c r="G226" s="3"/>
    </row>
    <row r="227" spans="7:7" ht="15.75" customHeight="1">
      <c r="G227" s="3"/>
    </row>
    <row r="228" spans="7:7" ht="15.75" customHeight="1">
      <c r="G228" s="3"/>
    </row>
    <row r="229" spans="7:7" ht="15.75" customHeight="1">
      <c r="G229" s="3"/>
    </row>
    <row r="230" spans="7:7" ht="15.75" customHeight="1">
      <c r="G230" s="3"/>
    </row>
    <row r="231" spans="7:7" ht="15.75" customHeight="1">
      <c r="G231" s="3"/>
    </row>
    <row r="232" spans="7:7" ht="15.75" customHeight="1">
      <c r="G232" s="3"/>
    </row>
    <row r="233" spans="7:7" ht="15.75" customHeight="1">
      <c r="G233" s="3"/>
    </row>
    <row r="234" spans="7:7" ht="15.75" customHeight="1">
      <c r="G234" s="3"/>
    </row>
    <row r="235" spans="7:7" ht="15.75" customHeight="1">
      <c r="G235" s="3"/>
    </row>
    <row r="236" spans="7:7" ht="15.75" customHeight="1">
      <c r="G236" s="3"/>
    </row>
    <row r="237" spans="7:7" ht="15.75" customHeight="1">
      <c r="G237" s="3"/>
    </row>
    <row r="238" spans="7:7" ht="15.75" customHeight="1">
      <c r="G238" s="3"/>
    </row>
    <row r="239" spans="7:7" ht="15.75" customHeight="1">
      <c r="G239" s="3"/>
    </row>
    <row r="240" spans="7:7" ht="15.75" customHeight="1">
      <c r="G240" s="3"/>
    </row>
    <row r="241" spans="7:7" ht="15.75" customHeight="1">
      <c r="G241" s="3"/>
    </row>
    <row r="242" spans="7:7" ht="15.75" customHeight="1">
      <c r="G242" s="3"/>
    </row>
    <row r="243" spans="7:7" ht="15.75" customHeight="1">
      <c r="G243" s="3"/>
    </row>
    <row r="244" spans="7:7" ht="15.75" customHeight="1">
      <c r="G244" s="3"/>
    </row>
    <row r="245" spans="7:7" ht="15.75" customHeight="1">
      <c r="G245" s="3"/>
    </row>
    <row r="246" spans="7:7" ht="15.75" customHeight="1">
      <c r="G246" s="3"/>
    </row>
    <row r="247" spans="7:7" ht="15.75" customHeight="1">
      <c r="G247" s="3"/>
    </row>
    <row r="248" spans="7:7" ht="15.75" customHeight="1">
      <c r="G248" s="3"/>
    </row>
    <row r="249" spans="7:7" ht="15.75" customHeight="1">
      <c r="G249" s="3"/>
    </row>
    <row r="250" spans="7:7" ht="15.75" customHeight="1">
      <c r="G250" s="3"/>
    </row>
    <row r="251" spans="7:7" ht="15.75" customHeight="1">
      <c r="G251" s="3"/>
    </row>
    <row r="252" spans="7:7" ht="15.75" customHeight="1">
      <c r="G252" s="3"/>
    </row>
    <row r="253" spans="7:7" ht="15.75" customHeight="1">
      <c r="G253" s="3"/>
    </row>
    <row r="254" spans="7:7" ht="15.75" customHeight="1">
      <c r="G254" s="3"/>
    </row>
    <row r="255" spans="7:7" ht="15.75" customHeight="1">
      <c r="G255" s="3"/>
    </row>
    <row r="256" spans="7:7" ht="15.75" customHeight="1">
      <c r="G256" s="3"/>
    </row>
    <row r="257" spans="7:7" ht="15.75" customHeight="1">
      <c r="G257" s="3"/>
    </row>
    <row r="258" spans="7:7" ht="15.75" customHeight="1">
      <c r="G258" s="3"/>
    </row>
    <row r="259" spans="7:7" ht="15.75" customHeight="1">
      <c r="G259" s="3"/>
    </row>
    <row r="260" spans="7:7" ht="15.75" customHeight="1">
      <c r="G260" s="3"/>
    </row>
    <row r="261" spans="7:7" ht="15.75" customHeight="1">
      <c r="G261" s="3"/>
    </row>
    <row r="262" spans="7:7" ht="15.75" customHeight="1">
      <c r="G262" s="3"/>
    </row>
    <row r="263" spans="7:7" ht="15.75" customHeight="1">
      <c r="G263" s="3"/>
    </row>
    <row r="264" spans="7:7" ht="15.75" customHeight="1">
      <c r="G264" s="3"/>
    </row>
    <row r="265" spans="7:7" ht="15.75" customHeight="1">
      <c r="G265" s="3"/>
    </row>
    <row r="266" spans="7:7" ht="15.75" customHeight="1">
      <c r="G266" s="3"/>
    </row>
    <row r="267" spans="7:7" ht="15.75" customHeight="1">
      <c r="G267" s="3"/>
    </row>
    <row r="268" spans="7:7" ht="15.75" customHeight="1">
      <c r="G268" s="3"/>
    </row>
    <row r="269" spans="7:7" ht="15.75" customHeight="1">
      <c r="G269" s="3"/>
    </row>
    <row r="270" spans="7:7" ht="15.75" customHeight="1">
      <c r="G270" s="3"/>
    </row>
    <row r="271" spans="7:7" ht="15.75" customHeight="1">
      <c r="G271" s="3"/>
    </row>
    <row r="272" spans="7:7" ht="15.75" customHeight="1">
      <c r="G272" s="3"/>
    </row>
    <row r="273" spans="7:7" ht="15.75" customHeight="1">
      <c r="G273" s="3"/>
    </row>
    <row r="274" spans="7:7" ht="15.75" customHeight="1">
      <c r="G274" s="3"/>
    </row>
    <row r="275" spans="7:7" ht="15.75" customHeight="1">
      <c r="G275" s="3"/>
    </row>
    <row r="276" spans="7:7" ht="15.75" customHeight="1">
      <c r="G276" s="3"/>
    </row>
    <row r="277" spans="7:7" ht="15.75" customHeight="1">
      <c r="G277" s="3"/>
    </row>
    <row r="278" spans="7:7" ht="15.75" customHeight="1">
      <c r="G278" s="3"/>
    </row>
    <row r="279" spans="7:7" ht="15.75" customHeight="1">
      <c r="G279" s="3"/>
    </row>
    <row r="280" spans="7:7" ht="15.75" customHeight="1">
      <c r="G280" s="3"/>
    </row>
    <row r="281" spans="7:7" ht="15.75" customHeight="1">
      <c r="G281" s="3"/>
    </row>
    <row r="282" spans="7:7" ht="15.75" customHeight="1">
      <c r="G282" s="3"/>
    </row>
    <row r="283" spans="7:7" ht="15.75" customHeight="1">
      <c r="G283" s="3"/>
    </row>
    <row r="284" spans="7:7" ht="15.75" customHeight="1">
      <c r="G284" s="3"/>
    </row>
    <row r="285" spans="7:7" ht="15.75" customHeight="1">
      <c r="G285" s="3"/>
    </row>
    <row r="286" spans="7:7" ht="15.75" customHeight="1">
      <c r="G286" s="3"/>
    </row>
    <row r="287" spans="7:7" ht="15.75" customHeight="1">
      <c r="G287" s="3"/>
    </row>
    <row r="288" spans="7:7" ht="15.75" customHeight="1">
      <c r="G288" s="3"/>
    </row>
    <row r="289" spans="7:7" ht="15.75" customHeight="1">
      <c r="G289" s="3"/>
    </row>
    <row r="290" spans="7:7" ht="15.75" customHeight="1">
      <c r="G290" s="3"/>
    </row>
    <row r="291" spans="7:7" ht="15.75" customHeight="1">
      <c r="G291" s="3"/>
    </row>
    <row r="292" spans="7:7" ht="15.75" customHeight="1">
      <c r="G292" s="3"/>
    </row>
    <row r="293" spans="7:7" ht="15.75" customHeight="1">
      <c r="G293" s="3"/>
    </row>
    <row r="294" spans="7:7" ht="15.75" customHeight="1">
      <c r="G294" s="3"/>
    </row>
    <row r="295" spans="7:7" ht="15.75" customHeight="1">
      <c r="G295" s="3"/>
    </row>
    <row r="296" spans="7:7" ht="15.75" customHeight="1">
      <c r="G296" s="3"/>
    </row>
    <row r="297" spans="7:7" ht="15.75" customHeight="1">
      <c r="G297" s="3"/>
    </row>
    <row r="298" spans="7:7" ht="15.75" customHeight="1">
      <c r="G298" s="3"/>
    </row>
    <row r="299" spans="7:7" ht="15.75" customHeight="1">
      <c r="G299" s="3"/>
    </row>
    <row r="300" spans="7:7" ht="15.75" customHeight="1">
      <c r="G300" s="3"/>
    </row>
    <row r="301" spans="7:7" ht="15.75" customHeight="1">
      <c r="G301" s="3"/>
    </row>
    <row r="302" spans="7:7" ht="15.75" customHeight="1">
      <c r="G302" s="3"/>
    </row>
    <row r="303" spans="7:7" ht="15.75" customHeight="1">
      <c r="G303" s="3"/>
    </row>
    <row r="304" spans="7:7" ht="15.75" customHeight="1">
      <c r="G304" s="3"/>
    </row>
    <row r="305" spans="7:7" ht="15.75" customHeight="1">
      <c r="G305" s="3"/>
    </row>
    <row r="306" spans="7:7" ht="15.75" customHeight="1">
      <c r="G306" s="3"/>
    </row>
    <row r="307" spans="7:7" ht="15.75" customHeight="1">
      <c r="G307" s="3"/>
    </row>
    <row r="308" spans="7:7" ht="15.75" customHeight="1">
      <c r="G308" s="3"/>
    </row>
    <row r="309" spans="7:7" ht="15.75" customHeight="1">
      <c r="G309" s="3"/>
    </row>
    <row r="310" spans="7:7" ht="15.75" customHeight="1">
      <c r="G310" s="3"/>
    </row>
    <row r="311" spans="7:7" ht="15.75" customHeight="1">
      <c r="G311" s="3"/>
    </row>
    <row r="312" spans="7:7" ht="15.75" customHeight="1">
      <c r="G312" s="3"/>
    </row>
    <row r="313" spans="7:7" ht="15.75" customHeight="1">
      <c r="G313" s="3"/>
    </row>
    <row r="314" spans="7:7" ht="15.75" customHeight="1">
      <c r="G314" s="3"/>
    </row>
    <row r="315" spans="7:7" ht="15.75" customHeight="1">
      <c r="G315" s="3"/>
    </row>
    <row r="316" spans="7:7" ht="15.75" customHeight="1">
      <c r="G316" s="3"/>
    </row>
    <row r="317" spans="7:7" ht="15.75" customHeight="1">
      <c r="G317" s="3"/>
    </row>
    <row r="318" spans="7:7" ht="15.75" customHeight="1">
      <c r="G318" s="3"/>
    </row>
    <row r="319" spans="7:7" ht="15.75" customHeight="1">
      <c r="G319" s="3"/>
    </row>
    <row r="320" spans="7:7" ht="15.75" customHeight="1">
      <c r="G320" s="3"/>
    </row>
    <row r="321" spans="7:7" ht="15.75" customHeight="1">
      <c r="G321" s="3"/>
    </row>
    <row r="322" spans="7:7" ht="15.75" customHeight="1">
      <c r="G322" s="3"/>
    </row>
    <row r="323" spans="7:7" ht="15.75" customHeight="1">
      <c r="G323" s="3"/>
    </row>
    <row r="324" spans="7:7" ht="15.75" customHeight="1">
      <c r="G324" s="3"/>
    </row>
    <row r="325" spans="7:7" ht="15.75" customHeight="1">
      <c r="G325" s="3"/>
    </row>
    <row r="326" spans="7:7" ht="15.75" customHeight="1">
      <c r="G326" s="3"/>
    </row>
    <row r="327" spans="7:7" ht="15.75" customHeight="1">
      <c r="G327" s="3"/>
    </row>
    <row r="328" spans="7:7" ht="15.75" customHeight="1">
      <c r="G328" s="3"/>
    </row>
    <row r="329" spans="7:7" ht="15.75" customHeight="1">
      <c r="G329" s="3"/>
    </row>
    <row r="330" spans="7:7" ht="15.75" customHeight="1">
      <c r="G330" s="3"/>
    </row>
    <row r="331" spans="7:7" ht="15.75" customHeight="1">
      <c r="G331" s="3"/>
    </row>
    <row r="332" spans="7:7" ht="15.75" customHeight="1">
      <c r="G332" s="3"/>
    </row>
    <row r="333" spans="7:7" ht="15.75" customHeight="1">
      <c r="G333" s="3"/>
    </row>
    <row r="334" spans="7:7" ht="15.75" customHeight="1">
      <c r="G334" s="3"/>
    </row>
    <row r="335" spans="7:7" ht="15.75" customHeight="1">
      <c r="G335" s="3"/>
    </row>
    <row r="336" spans="7:7" ht="15.75" customHeight="1">
      <c r="G336" s="3"/>
    </row>
    <row r="337" spans="7:7" ht="15.75" customHeight="1">
      <c r="G337" s="3"/>
    </row>
    <row r="338" spans="7:7" ht="15.75" customHeight="1">
      <c r="G338" s="3"/>
    </row>
    <row r="339" spans="7:7" ht="15.75" customHeight="1">
      <c r="G339" s="3"/>
    </row>
    <row r="340" spans="7:7" ht="15.75" customHeight="1">
      <c r="G340" s="3"/>
    </row>
    <row r="341" spans="7:7" ht="15.75" customHeight="1">
      <c r="G341" s="3"/>
    </row>
    <row r="342" spans="7:7" ht="15.75" customHeight="1">
      <c r="G342" s="3"/>
    </row>
    <row r="343" spans="7:7" ht="15.75" customHeight="1">
      <c r="G343" s="3"/>
    </row>
    <row r="344" spans="7:7" ht="15.75" customHeight="1">
      <c r="G344" s="3"/>
    </row>
    <row r="345" spans="7:7" ht="15.75" customHeight="1">
      <c r="G345" s="3"/>
    </row>
    <row r="346" spans="7:7" ht="15.75" customHeight="1">
      <c r="G346" s="3"/>
    </row>
    <row r="347" spans="7:7" ht="15.75" customHeight="1">
      <c r="G347" s="3"/>
    </row>
    <row r="348" spans="7:7" ht="15.75" customHeight="1">
      <c r="G348" s="3"/>
    </row>
    <row r="349" spans="7:7" ht="15.75" customHeight="1">
      <c r="G349" s="3"/>
    </row>
    <row r="350" spans="7:7" ht="15.75" customHeight="1">
      <c r="G350" s="3"/>
    </row>
    <row r="351" spans="7:7" ht="15.75" customHeight="1">
      <c r="G351" s="3"/>
    </row>
    <row r="352" spans="7:7" ht="15.75" customHeight="1">
      <c r="G352" s="3"/>
    </row>
    <row r="353" spans="7:7" ht="15.75" customHeight="1">
      <c r="G353" s="3"/>
    </row>
    <row r="354" spans="7:7" ht="15.75" customHeight="1">
      <c r="G354" s="3"/>
    </row>
    <row r="355" spans="7:7" ht="15.75" customHeight="1">
      <c r="G355" s="3"/>
    </row>
    <row r="356" spans="7:7" ht="15.75" customHeight="1">
      <c r="G356" s="3"/>
    </row>
    <row r="357" spans="7:7" ht="15.75" customHeight="1">
      <c r="G357" s="3"/>
    </row>
    <row r="358" spans="7:7" ht="15.75" customHeight="1">
      <c r="G358" s="3"/>
    </row>
    <row r="359" spans="7:7" ht="15.75" customHeight="1">
      <c r="G359" s="3"/>
    </row>
    <row r="360" spans="7:7" ht="15.75" customHeight="1">
      <c r="G360" s="3"/>
    </row>
    <row r="361" spans="7:7" ht="15.75" customHeight="1">
      <c r="G361" s="3"/>
    </row>
    <row r="362" spans="7:7" ht="15.75" customHeight="1">
      <c r="G362" s="3"/>
    </row>
    <row r="363" spans="7:7" ht="15.75" customHeight="1">
      <c r="G363" s="3"/>
    </row>
    <row r="364" spans="7:7" ht="15.75" customHeight="1">
      <c r="G364" s="3"/>
    </row>
    <row r="365" spans="7:7" ht="15.75" customHeight="1">
      <c r="G365" s="3"/>
    </row>
    <row r="366" spans="7:7" ht="15.75" customHeight="1">
      <c r="G366" s="3"/>
    </row>
    <row r="367" spans="7:7" ht="15.75" customHeight="1">
      <c r="G367" s="3"/>
    </row>
    <row r="368" spans="7:7" ht="15.75" customHeight="1">
      <c r="G368" s="3"/>
    </row>
    <row r="369" spans="7:7" ht="15.75" customHeight="1">
      <c r="G369" s="3"/>
    </row>
    <row r="370" spans="7:7" ht="15.75" customHeight="1">
      <c r="G370" s="3"/>
    </row>
    <row r="371" spans="7:7" ht="15.75" customHeight="1">
      <c r="G371" s="3"/>
    </row>
    <row r="372" spans="7:7" ht="15.75" customHeight="1">
      <c r="G372" s="3"/>
    </row>
    <row r="373" spans="7:7" ht="15.75" customHeight="1">
      <c r="G373" s="3"/>
    </row>
    <row r="374" spans="7:7" ht="15.75" customHeight="1">
      <c r="G374" s="3"/>
    </row>
    <row r="375" spans="7:7" ht="15.75" customHeight="1">
      <c r="G375" s="3"/>
    </row>
    <row r="376" spans="7:7" ht="15.75" customHeight="1">
      <c r="G376" s="3"/>
    </row>
    <row r="377" spans="7:7" ht="15.75" customHeight="1">
      <c r="G377" s="3"/>
    </row>
    <row r="378" spans="7:7" ht="15.75" customHeight="1">
      <c r="G378" s="3"/>
    </row>
    <row r="379" spans="7:7" ht="15.75" customHeight="1">
      <c r="G379" s="3"/>
    </row>
    <row r="380" spans="7:7" ht="15.75" customHeight="1">
      <c r="G380" s="3"/>
    </row>
    <row r="381" spans="7:7" ht="15.75" customHeight="1">
      <c r="G381" s="3"/>
    </row>
    <row r="382" spans="7:7" ht="15.75" customHeight="1">
      <c r="G382" s="3"/>
    </row>
    <row r="383" spans="7:7" ht="15.75" customHeight="1">
      <c r="G383" s="3"/>
    </row>
    <row r="384" spans="7:7" ht="15.75" customHeight="1">
      <c r="G384" s="3"/>
    </row>
    <row r="385" spans="7:7" ht="15.75" customHeight="1">
      <c r="G385" s="3"/>
    </row>
    <row r="386" spans="7:7" ht="15.75" customHeight="1">
      <c r="G386" s="3"/>
    </row>
    <row r="387" spans="7:7" ht="15.75" customHeight="1">
      <c r="G387" s="3"/>
    </row>
    <row r="388" spans="7:7" ht="15.75" customHeight="1">
      <c r="G388" s="3"/>
    </row>
    <row r="389" spans="7:7" ht="15.75" customHeight="1">
      <c r="G389" s="3"/>
    </row>
    <row r="390" spans="7:7" ht="15.75" customHeight="1">
      <c r="G390" s="3"/>
    </row>
    <row r="391" spans="7:7" ht="15.75" customHeight="1">
      <c r="G391" s="3"/>
    </row>
    <row r="392" spans="7:7" ht="15.75" customHeight="1">
      <c r="G392" s="3"/>
    </row>
    <row r="393" spans="7:7" ht="15.75" customHeight="1">
      <c r="G393" s="3"/>
    </row>
    <row r="394" spans="7:7" ht="15.75" customHeight="1">
      <c r="G394" s="3"/>
    </row>
    <row r="395" spans="7:7" ht="15.75" customHeight="1">
      <c r="G395" s="3"/>
    </row>
    <row r="396" spans="7:7" ht="15.75" customHeight="1">
      <c r="G396" s="3"/>
    </row>
    <row r="397" spans="7:7" ht="15.75" customHeight="1">
      <c r="G397" s="3"/>
    </row>
    <row r="398" spans="7:7" ht="15.75" customHeight="1">
      <c r="G398" s="3"/>
    </row>
    <row r="399" spans="7:7" ht="15.75" customHeight="1">
      <c r="G399" s="3"/>
    </row>
    <row r="400" spans="7:7" ht="15.75" customHeight="1">
      <c r="G400" s="3"/>
    </row>
    <row r="401" spans="7:7" ht="15.75" customHeight="1">
      <c r="G401" s="3"/>
    </row>
    <row r="402" spans="7:7" ht="15.75" customHeight="1">
      <c r="G402" s="3"/>
    </row>
    <row r="403" spans="7:7" ht="15.75" customHeight="1">
      <c r="G403" s="3"/>
    </row>
    <row r="404" spans="7:7" ht="15.75" customHeight="1">
      <c r="G404" s="3"/>
    </row>
    <row r="405" spans="7:7" ht="15.75" customHeight="1">
      <c r="G405" s="3"/>
    </row>
    <row r="406" spans="7:7" ht="15.75" customHeight="1">
      <c r="G406" s="3"/>
    </row>
    <row r="407" spans="7:7" ht="15.75" customHeight="1">
      <c r="G407" s="3"/>
    </row>
    <row r="408" spans="7:7" ht="15.75" customHeight="1">
      <c r="G408" s="3"/>
    </row>
    <row r="409" spans="7:7" ht="15.75" customHeight="1">
      <c r="G409" s="3"/>
    </row>
    <row r="410" spans="7:7" ht="15.75" customHeight="1">
      <c r="G410" s="3"/>
    </row>
    <row r="411" spans="7:7" ht="15.75" customHeight="1">
      <c r="G411" s="3"/>
    </row>
    <row r="412" spans="7:7" ht="15.75" customHeight="1">
      <c r="G412" s="3"/>
    </row>
    <row r="413" spans="7:7" ht="15.75" customHeight="1">
      <c r="G413" s="3"/>
    </row>
    <row r="414" spans="7:7" ht="15.75" customHeight="1">
      <c r="G414" s="3"/>
    </row>
    <row r="415" spans="7:7" ht="15.75" customHeight="1">
      <c r="G415" s="3"/>
    </row>
    <row r="416" spans="7:7" ht="15.75" customHeight="1">
      <c r="G416" s="3"/>
    </row>
    <row r="417" spans="7:7" ht="15.75" customHeight="1">
      <c r="G417" s="3"/>
    </row>
    <row r="418" spans="7:7" ht="15.75" customHeight="1">
      <c r="G418" s="3"/>
    </row>
    <row r="419" spans="7:7" ht="15.75" customHeight="1">
      <c r="G419" s="3"/>
    </row>
    <row r="420" spans="7:7" ht="15.75" customHeight="1">
      <c r="G420" s="3"/>
    </row>
    <row r="421" spans="7:7" ht="15.75" customHeight="1">
      <c r="G421" s="3"/>
    </row>
    <row r="422" spans="7:7" ht="15.75" customHeight="1">
      <c r="G422" s="3"/>
    </row>
    <row r="423" spans="7:7" ht="15.75" customHeight="1">
      <c r="G423" s="3"/>
    </row>
    <row r="424" spans="7:7" ht="15.75" customHeight="1">
      <c r="G424" s="3"/>
    </row>
    <row r="425" spans="7:7" ht="15.75" customHeight="1">
      <c r="G425" s="3"/>
    </row>
    <row r="426" spans="7:7" ht="15.75" customHeight="1">
      <c r="G426" s="3"/>
    </row>
    <row r="427" spans="7:7" ht="15.75" customHeight="1">
      <c r="G427" s="3"/>
    </row>
    <row r="428" spans="7:7" ht="15.75" customHeight="1">
      <c r="G428" s="3"/>
    </row>
    <row r="429" spans="7:7" ht="15.75" customHeight="1">
      <c r="G429" s="3"/>
    </row>
    <row r="430" spans="7:7" ht="15.75" customHeight="1">
      <c r="G430" s="3"/>
    </row>
    <row r="431" spans="7:7" ht="15.75" customHeight="1">
      <c r="G431" s="3"/>
    </row>
    <row r="432" spans="7:7" ht="15.75" customHeight="1">
      <c r="G432" s="3"/>
    </row>
    <row r="433" spans="7:7" ht="15.75" customHeight="1">
      <c r="G433" s="3"/>
    </row>
    <row r="434" spans="7:7" ht="15.75" customHeight="1">
      <c r="G434" s="3"/>
    </row>
    <row r="435" spans="7:7" ht="15.75" customHeight="1">
      <c r="G435" s="3"/>
    </row>
    <row r="436" spans="7:7" ht="15.75" customHeight="1">
      <c r="G436" s="3"/>
    </row>
    <row r="437" spans="7:7" ht="15.75" customHeight="1">
      <c r="G437" s="3"/>
    </row>
    <row r="438" spans="7:7" ht="15.75" customHeight="1">
      <c r="G438" s="3"/>
    </row>
    <row r="439" spans="7:7" ht="15.75" customHeight="1">
      <c r="G439" s="3"/>
    </row>
    <row r="440" spans="7:7" ht="15.75" customHeight="1">
      <c r="G440" s="3"/>
    </row>
    <row r="441" spans="7:7" ht="15.75" customHeight="1">
      <c r="G441" s="3"/>
    </row>
    <row r="442" spans="7:7" ht="15.75" customHeight="1">
      <c r="G442" s="3"/>
    </row>
    <row r="443" spans="7:7" ht="15.75" customHeight="1">
      <c r="G443" s="3"/>
    </row>
    <row r="444" spans="7:7" ht="15.75" customHeight="1">
      <c r="G444" s="3"/>
    </row>
    <row r="445" spans="7:7" ht="15.75" customHeight="1">
      <c r="G445" s="3"/>
    </row>
    <row r="446" spans="7:7" ht="15.75" customHeight="1">
      <c r="G446" s="3"/>
    </row>
    <row r="447" spans="7:7" ht="15.75" customHeight="1">
      <c r="G447" s="3"/>
    </row>
    <row r="448" spans="7:7" ht="15.75" customHeight="1">
      <c r="G448" s="3"/>
    </row>
    <row r="449" spans="7:7" ht="15.75" customHeight="1">
      <c r="G449" s="3"/>
    </row>
    <row r="450" spans="7:7" ht="15.75" customHeight="1">
      <c r="G450" s="3"/>
    </row>
    <row r="451" spans="7:7" ht="15.75" customHeight="1">
      <c r="G451" s="3"/>
    </row>
    <row r="452" spans="7:7" ht="15.75" customHeight="1">
      <c r="G452" s="3"/>
    </row>
    <row r="453" spans="7:7" ht="15.75" customHeight="1">
      <c r="G453" s="3"/>
    </row>
    <row r="454" spans="7:7" ht="15.75" customHeight="1">
      <c r="G454" s="3"/>
    </row>
    <row r="455" spans="7:7" ht="15.75" customHeight="1">
      <c r="G455" s="3"/>
    </row>
    <row r="456" spans="7:7" ht="15.75" customHeight="1">
      <c r="G456" s="3"/>
    </row>
    <row r="457" spans="7:7" ht="15.75" customHeight="1">
      <c r="G457" s="3"/>
    </row>
    <row r="458" spans="7:7" ht="15.75" customHeight="1">
      <c r="G458" s="3"/>
    </row>
    <row r="459" spans="7:7" ht="15.75" customHeight="1">
      <c r="G459" s="3"/>
    </row>
    <row r="460" spans="7:7" ht="15.75" customHeight="1">
      <c r="G460" s="3"/>
    </row>
    <row r="461" spans="7:7" ht="15.75" customHeight="1">
      <c r="G461" s="3"/>
    </row>
    <row r="462" spans="7:7" ht="15.75" customHeight="1">
      <c r="G462" s="3"/>
    </row>
    <row r="463" spans="7:7" ht="15.75" customHeight="1">
      <c r="G463" s="3"/>
    </row>
    <row r="464" spans="7:7" ht="15.75" customHeight="1">
      <c r="G464" s="3"/>
    </row>
    <row r="465" spans="7:7" ht="15.75" customHeight="1">
      <c r="G465" s="3"/>
    </row>
    <row r="466" spans="7:7" ht="15.75" customHeight="1">
      <c r="G466" s="3"/>
    </row>
    <row r="467" spans="7:7" ht="15.75" customHeight="1">
      <c r="G467" s="3"/>
    </row>
    <row r="468" spans="7:7" ht="15.75" customHeight="1">
      <c r="G468" s="3"/>
    </row>
    <row r="469" spans="7:7" ht="15.75" customHeight="1">
      <c r="G469" s="3"/>
    </row>
    <row r="470" spans="7:7" ht="15.75" customHeight="1">
      <c r="G470" s="3"/>
    </row>
    <row r="471" spans="7:7" ht="15.75" customHeight="1">
      <c r="G471" s="3"/>
    </row>
    <row r="472" spans="7:7" ht="15.75" customHeight="1">
      <c r="G472" s="3"/>
    </row>
    <row r="473" spans="7:7" ht="15.75" customHeight="1">
      <c r="G473" s="3"/>
    </row>
    <row r="474" spans="7:7" ht="15.75" customHeight="1">
      <c r="G474" s="3"/>
    </row>
    <row r="475" spans="7:7" ht="15.75" customHeight="1">
      <c r="G475" s="3"/>
    </row>
    <row r="476" spans="7:7" ht="15.75" customHeight="1">
      <c r="G476" s="3"/>
    </row>
    <row r="477" spans="7:7" ht="15.75" customHeight="1">
      <c r="G477" s="3"/>
    </row>
    <row r="478" spans="7:7" ht="15.75" customHeight="1">
      <c r="G478" s="3"/>
    </row>
    <row r="479" spans="7:7" ht="15.75" customHeight="1">
      <c r="G479" s="3"/>
    </row>
    <row r="480" spans="7:7" ht="15.75" customHeight="1">
      <c r="G480" s="3"/>
    </row>
    <row r="481" spans="7:7" ht="15.75" customHeight="1">
      <c r="G481" s="3"/>
    </row>
    <row r="482" spans="7:7" ht="15.75" customHeight="1">
      <c r="G482" s="3"/>
    </row>
    <row r="483" spans="7:7" ht="15.75" customHeight="1">
      <c r="G483" s="3"/>
    </row>
    <row r="484" spans="7:7" ht="15.75" customHeight="1">
      <c r="G484" s="3"/>
    </row>
    <row r="485" spans="7:7" ht="15.75" customHeight="1">
      <c r="G485" s="3"/>
    </row>
    <row r="486" spans="7:7" ht="15.75" customHeight="1">
      <c r="G486" s="3"/>
    </row>
    <row r="487" spans="7:7" ht="15.75" customHeight="1">
      <c r="G487" s="3"/>
    </row>
    <row r="488" spans="7:7" ht="15.75" customHeight="1">
      <c r="G488" s="3"/>
    </row>
    <row r="489" spans="7:7" ht="15.75" customHeight="1">
      <c r="G489" s="3"/>
    </row>
    <row r="490" spans="7:7" ht="15.75" customHeight="1">
      <c r="G490" s="3"/>
    </row>
    <row r="491" spans="7:7" ht="15.75" customHeight="1">
      <c r="G491" s="3"/>
    </row>
    <row r="492" spans="7:7" ht="15.75" customHeight="1">
      <c r="G492" s="3"/>
    </row>
    <row r="493" spans="7:7" ht="15.75" customHeight="1">
      <c r="G493" s="3"/>
    </row>
    <row r="494" spans="7:7" ht="15.75" customHeight="1">
      <c r="G494" s="3"/>
    </row>
    <row r="495" spans="7:7" ht="15.75" customHeight="1">
      <c r="G495" s="3"/>
    </row>
    <row r="496" spans="7:7" ht="15.75" customHeight="1">
      <c r="G496" s="3"/>
    </row>
    <row r="497" spans="7:7" ht="15.75" customHeight="1">
      <c r="G497" s="3"/>
    </row>
    <row r="498" spans="7:7" ht="15.75" customHeight="1">
      <c r="G498" s="3"/>
    </row>
    <row r="499" spans="7:7" ht="15.75" customHeight="1">
      <c r="G499" s="3"/>
    </row>
    <row r="500" spans="7:7" ht="15.75" customHeight="1">
      <c r="G500" s="3"/>
    </row>
    <row r="501" spans="7:7" ht="15.75" customHeight="1">
      <c r="G501" s="3"/>
    </row>
    <row r="502" spans="7:7" ht="15.75" customHeight="1">
      <c r="G502" s="3"/>
    </row>
    <row r="503" spans="7:7" ht="15.75" customHeight="1">
      <c r="G503" s="3"/>
    </row>
    <row r="504" spans="7:7" ht="15.75" customHeight="1">
      <c r="G504" s="3"/>
    </row>
    <row r="505" spans="7:7" ht="15.75" customHeight="1">
      <c r="G505" s="3"/>
    </row>
    <row r="506" spans="7:7" ht="15.75" customHeight="1">
      <c r="G506" s="3"/>
    </row>
    <row r="507" spans="7:7" ht="15.75" customHeight="1">
      <c r="G507" s="3"/>
    </row>
    <row r="508" spans="7:7" ht="15.75" customHeight="1">
      <c r="G508" s="3"/>
    </row>
    <row r="509" spans="7:7" ht="15.75" customHeight="1">
      <c r="G509" s="3"/>
    </row>
    <row r="510" spans="7:7" ht="15.75" customHeight="1">
      <c r="G510" s="3"/>
    </row>
    <row r="511" spans="7:7" ht="15.75" customHeight="1">
      <c r="G511" s="3"/>
    </row>
    <row r="512" spans="7:7" ht="15.75" customHeight="1">
      <c r="G512" s="3"/>
    </row>
    <row r="513" spans="7:7" ht="15.75" customHeight="1">
      <c r="G513" s="3"/>
    </row>
    <row r="514" spans="7:7" ht="15.75" customHeight="1">
      <c r="G514" s="3"/>
    </row>
    <row r="515" spans="7:7" ht="15.75" customHeight="1">
      <c r="G515" s="3"/>
    </row>
    <row r="516" spans="7:7" ht="15.75" customHeight="1">
      <c r="G516" s="3"/>
    </row>
    <row r="517" spans="7:7" ht="15.75" customHeight="1">
      <c r="G517" s="3"/>
    </row>
    <row r="518" spans="7:7" ht="15.75" customHeight="1">
      <c r="G518" s="3"/>
    </row>
    <row r="519" spans="7:7" ht="15.75" customHeight="1">
      <c r="G519" s="3"/>
    </row>
    <row r="520" spans="7:7" ht="15.75" customHeight="1">
      <c r="G520" s="3"/>
    </row>
    <row r="521" spans="7:7" ht="15.75" customHeight="1">
      <c r="G521" s="3"/>
    </row>
    <row r="522" spans="7:7" ht="15.75" customHeight="1">
      <c r="G522" s="3"/>
    </row>
    <row r="523" spans="7:7" ht="15.75" customHeight="1">
      <c r="G523" s="3"/>
    </row>
    <row r="524" spans="7:7" ht="15.75" customHeight="1">
      <c r="G524" s="3"/>
    </row>
    <row r="525" spans="7:7" ht="15.75" customHeight="1">
      <c r="G525" s="3"/>
    </row>
    <row r="526" spans="7:7" ht="15.75" customHeight="1">
      <c r="G526" s="3"/>
    </row>
    <row r="527" spans="7:7" ht="15.75" customHeight="1">
      <c r="G527" s="3"/>
    </row>
    <row r="528" spans="7:7" ht="15.75" customHeight="1">
      <c r="G528" s="3"/>
    </row>
    <row r="529" spans="7:7" ht="15.75" customHeight="1">
      <c r="G529" s="3"/>
    </row>
    <row r="530" spans="7:7" ht="15.75" customHeight="1">
      <c r="G530" s="3"/>
    </row>
    <row r="531" spans="7:7" ht="15.75" customHeight="1">
      <c r="G531" s="3"/>
    </row>
    <row r="532" spans="7:7" ht="15.75" customHeight="1">
      <c r="G532" s="3"/>
    </row>
    <row r="533" spans="7:7" ht="15.75" customHeight="1">
      <c r="G533" s="3"/>
    </row>
    <row r="534" spans="7:7" ht="15.75" customHeight="1">
      <c r="G534" s="3"/>
    </row>
    <row r="535" spans="7:7" ht="15.75" customHeight="1">
      <c r="G535" s="3"/>
    </row>
    <row r="536" spans="7:7" ht="15.75" customHeight="1">
      <c r="G536" s="3"/>
    </row>
    <row r="537" spans="7:7" ht="15.75" customHeight="1">
      <c r="G537" s="3"/>
    </row>
    <row r="538" spans="7:7" ht="15.75" customHeight="1">
      <c r="G538" s="3"/>
    </row>
    <row r="539" spans="7:7" ht="15.75" customHeight="1">
      <c r="G539" s="3"/>
    </row>
    <row r="540" spans="7:7" ht="15.75" customHeight="1">
      <c r="G540" s="3"/>
    </row>
    <row r="541" spans="7:7" ht="15.75" customHeight="1">
      <c r="G541" s="3"/>
    </row>
    <row r="542" spans="7:7" ht="15.75" customHeight="1">
      <c r="G542" s="3"/>
    </row>
    <row r="543" spans="7:7" ht="15.75" customHeight="1">
      <c r="G543" s="3"/>
    </row>
    <row r="544" spans="7:7" ht="15.75" customHeight="1">
      <c r="G544" s="3"/>
    </row>
    <row r="545" spans="7:7" ht="15.75" customHeight="1">
      <c r="G545" s="3"/>
    </row>
    <row r="546" spans="7:7" ht="15.75" customHeight="1">
      <c r="G546" s="3"/>
    </row>
    <row r="547" spans="7:7" ht="15.75" customHeight="1">
      <c r="G547" s="3"/>
    </row>
    <row r="548" spans="7:7" ht="15.75" customHeight="1">
      <c r="G548" s="3"/>
    </row>
    <row r="549" spans="7:7" ht="15.75" customHeight="1">
      <c r="G549" s="3"/>
    </row>
    <row r="550" spans="7:7" ht="15.75" customHeight="1">
      <c r="G550" s="3"/>
    </row>
    <row r="551" spans="7:7" ht="15.75" customHeight="1">
      <c r="G551" s="3"/>
    </row>
    <row r="552" spans="7:7" ht="15.75" customHeight="1">
      <c r="G552" s="3"/>
    </row>
    <row r="553" spans="7:7" ht="15.75" customHeight="1">
      <c r="G553" s="3"/>
    </row>
    <row r="554" spans="7:7" ht="15.75" customHeight="1">
      <c r="G554" s="3"/>
    </row>
    <row r="555" spans="7:7" ht="15.75" customHeight="1">
      <c r="G555" s="3"/>
    </row>
    <row r="556" spans="7:7" ht="15.75" customHeight="1">
      <c r="G556" s="3"/>
    </row>
    <row r="557" spans="7:7" ht="15.75" customHeight="1">
      <c r="G557" s="3"/>
    </row>
    <row r="558" spans="7:7" ht="15.75" customHeight="1">
      <c r="G558" s="3"/>
    </row>
    <row r="559" spans="7:7" ht="15.75" customHeight="1">
      <c r="G559" s="3"/>
    </row>
    <row r="560" spans="7:7" ht="15.75" customHeight="1">
      <c r="G560" s="3"/>
    </row>
    <row r="561" spans="7:7" ht="15.75" customHeight="1">
      <c r="G561" s="3"/>
    </row>
    <row r="562" spans="7:7" ht="15.75" customHeight="1">
      <c r="G562" s="3"/>
    </row>
    <row r="563" spans="7:7" ht="15.75" customHeight="1">
      <c r="G563" s="3"/>
    </row>
    <row r="564" spans="7:7" ht="15.75" customHeight="1">
      <c r="G564" s="3"/>
    </row>
    <row r="565" spans="7:7" ht="15.75" customHeight="1">
      <c r="G565" s="3"/>
    </row>
    <row r="566" spans="7:7" ht="15.75" customHeight="1">
      <c r="G566" s="3"/>
    </row>
    <row r="567" spans="7:7" ht="15.75" customHeight="1">
      <c r="G567" s="3"/>
    </row>
    <row r="568" spans="7:7" ht="15.75" customHeight="1">
      <c r="G568" s="3"/>
    </row>
    <row r="569" spans="7:7" ht="15.75" customHeight="1">
      <c r="G569" s="3"/>
    </row>
    <row r="570" spans="7:7" ht="15.75" customHeight="1">
      <c r="G570" s="3"/>
    </row>
    <row r="571" spans="7:7" ht="15.75" customHeight="1">
      <c r="G571" s="3"/>
    </row>
    <row r="572" spans="7:7" ht="15.75" customHeight="1">
      <c r="G572" s="3"/>
    </row>
    <row r="573" spans="7:7" ht="15.75" customHeight="1">
      <c r="G573" s="3"/>
    </row>
    <row r="574" spans="7:7" ht="15.75" customHeight="1">
      <c r="G574" s="3"/>
    </row>
    <row r="575" spans="7:7" ht="15.75" customHeight="1">
      <c r="G575" s="3"/>
    </row>
    <row r="576" spans="7:7" ht="15.75" customHeight="1">
      <c r="G576" s="3"/>
    </row>
    <row r="577" spans="7:7" ht="15.75" customHeight="1">
      <c r="G577" s="3"/>
    </row>
    <row r="578" spans="7:7" ht="15.75" customHeight="1">
      <c r="G578" s="3"/>
    </row>
    <row r="579" spans="7:7" ht="15.75" customHeight="1">
      <c r="G579" s="3"/>
    </row>
    <row r="580" spans="7:7" ht="15.75" customHeight="1">
      <c r="G580" s="3"/>
    </row>
    <row r="581" spans="7:7" ht="15.75" customHeight="1">
      <c r="G581" s="3"/>
    </row>
    <row r="582" spans="7:7" ht="15.75" customHeight="1">
      <c r="G582" s="3"/>
    </row>
    <row r="583" spans="7:7" ht="15.75" customHeight="1">
      <c r="G583" s="3"/>
    </row>
    <row r="584" spans="7:7" ht="15.75" customHeight="1">
      <c r="G584" s="3"/>
    </row>
    <row r="585" spans="7:7" ht="15.75" customHeight="1">
      <c r="G585" s="3"/>
    </row>
    <row r="586" spans="7:7" ht="15.75" customHeight="1">
      <c r="G586" s="3"/>
    </row>
    <row r="587" spans="7:7" ht="15.75" customHeight="1">
      <c r="G587" s="3"/>
    </row>
    <row r="588" spans="7:7" ht="15.75" customHeight="1">
      <c r="G588" s="3"/>
    </row>
    <row r="589" spans="7:7" ht="15.75" customHeight="1">
      <c r="G589" s="3"/>
    </row>
    <row r="590" spans="7:7" ht="15.75" customHeight="1">
      <c r="G590" s="3"/>
    </row>
    <row r="591" spans="7:7" ht="15.75" customHeight="1">
      <c r="G591" s="3"/>
    </row>
    <row r="592" spans="7:7" ht="15.75" customHeight="1">
      <c r="G592" s="3"/>
    </row>
    <row r="593" spans="7:7" ht="15.75" customHeight="1">
      <c r="G593" s="3"/>
    </row>
    <row r="594" spans="7:7" ht="15.75" customHeight="1">
      <c r="G594" s="3"/>
    </row>
    <row r="595" spans="7:7" ht="15.75" customHeight="1">
      <c r="G595" s="3"/>
    </row>
    <row r="596" spans="7:7" ht="15.75" customHeight="1">
      <c r="G596" s="3"/>
    </row>
    <row r="597" spans="7:7" ht="15.75" customHeight="1">
      <c r="G597" s="3"/>
    </row>
    <row r="598" spans="7:7" ht="15.75" customHeight="1">
      <c r="G598" s="3"/>
    </row>
    <row r="599" spans="7:7" ht="15.75" customHeight="1">
      <c r="G599" s="3"/>
    </row>
    <row r="600" spans="7:7" ht="15.75" customHeight="1">
      <c r="G600" s="3"/>
    </row>
    <row r="601" spans="7:7" ht="15.75" customHeight="1">
      <c r="G601" s="3"/>
    </row>
    <row r="602" spans="7:7" ht="15.75" customHeight="1">
      <c r="G602" s="3"/>
    </row>
    <row r="603" spans="7:7" ht="15.75" customHeight="1">
      <c r="G603" s="3"/>
    </row>
    <row r="604" spans="7:7" ht="15.75" customHeight="1">
      <c r="G604" s="3"/>
    </row>
    <row r="605" spans="7:7" ht="15.75" customHeight="1">
      <c r="G605" s="3"/>
    </row>
    <row r="606" spans="7:7" ht="15.75" customHeight="1">
      <c r="G606" s="3"/>
    </row>
    <row r="607" spans="7:7" ht="15.75" customHeight="1">
      <c r="G607" s="3"/>
    </row>
    <row r="608" spans="7:7" ht="15.75" customHeight="1">
      <c r="G608" s="3"/>
    </row>
    <row r="609" spans="7:7" ht="15.75" customHeight="1">
      <c r="G609" s="3"/>
    </row>
    <row r="610" spans="7:7" ht="15.75" customHeight="1">
      <c r="G610" s="3"/>
    </row>
    <row r="611" spans="7:7" ht="15.75" customHeight="1">
      <c r="G611" s="3"/>
    </row>
    <row r="612" spans="7:7" ht="15.75" customHeight="1">
      <c r="G612" s="3"/>
    </row>
    <row r="613" spans="7:7" ht="15.75" customHeight="1">
      <c r="G613" s="3"/>
    </row>
    <row r="614" spans="7:7" ht="15.75" customHeight="1">
      <c r="G614" s="3"/>
    </row>
    <row r="615" spans="7:7" ht="15.75" customHeight="1">
      <c r="G615" s="3"/>
    </row>
    <row r="616" spans="7:7" ht="15.75" customHeight="1">
      <c r="G616" s="3"/>
    </row>
    <row r="617" spans="7:7" ht="15.75" customHeight="1">
      <c r="G617" s="3"/>
    </row>
    <row r="618" spans="7:7" ht="15.75" customHeight="1">
      <c r="G618" s="3"/>
    </row>
    <row r="619" spans="7:7" ht="15.75" customHeight="1">
      <c r="G619" s="3"/>
    </row>
    <row r="620" spans="7:7" ht="15.75" customHeight="1">
      <c r="G620" s="3"/>
    </row>
    <row r="621" spans="7:7" ht="15.75" customHeight="1">
      <c r="G621" s="3"/>
    </row>
    <row r="622" spans="7:7" ht="15.75" customHeight="1">
      <c r="G622" s="3"/>
    </row>
    <row r="623" spans="7:7" ht="15.75" customHeight="1">
      <c r="G623" s="3"/>
    </row>
    <row r="624" spans="7:7" ht="15.75" customHeight="1">
      <c r="G624" s="3"/>
    </row>
    <row r="625" spans="7:7" ht="15.75" customHeight="1">
      <c r="G625" s="3"/>
    </row>
    <row r="626" spans="7:7" ht="15.75" customHeight="1">
      <c r="G626" s="3"/>
    </row>
    <row r="627" spans="7:7" ht="15.75" customHeight="1">
      <c r="G627" s="3"/>
    </row>
    <row r="628" spans="7:7" ht="15.75" customHeight="1">
      <c r="G628" s="3"/>
    </row>
    <row r="629" spans="7:7" ht="15.75" customHeight="1">
      <c r="G629" s="3"/>
    </row>
    <row r="630" spans="7:7" ht="15.75" customHeight="1">
      <c r="G630" s="3"/>
    </row>
    <row r="631" spans="7:7" ht="15.75" customHeight="1">
      <c r="G631" s="3"/>
    </row>
    <row r="632" spans="7:7" ht="15.75" customHeight="1">
      <c r="G632" s="3"/>
    </row>
    <row r="633" spans="7:7" ht="15.75" customHeight="1">
      <c r="G633" s="3"/>
    </row>
    <row r="634" spans="7:7" ht="15.75" customHeight="1">
      <c r="G634" s="3"/>
    </row>
    <row r="635" spans="7:7" ht="15.75" customHeight="1">
      <c r="G635" s="3"/>
    </row>
    <row r="636" spans="7:7" ht="15.75" customHeight="1">
      <c r="G636" s="3"/>
    </row>
    <row r="637" spans="7:7" ht="15.75" customHeight="1">
      <c r="G637" s="3"/>
    </row>
    <row r="638" spans="7:7" ht="15.75" customHeight="1">
      <c r="G638" s="3"/>
    </row>
    <row r="639" spans="7:7" ht="15.75" customHeight="1">
      <c r="G639" s="3"/>
    </row>
    <row r="640" spans="7:7" ht="15.75" customHeight="1">
      <c r="G640" s="3"/>
    </row>
    <row r="641" spans="7:7" ht="15.75" customHeight="1">
      <c r="G641" s="3"/>
    </row>
    <row r="642" spans="7:7" ht="15.75" customHeight="1">
      <c r="G642" s="3"/>
    </row>
    <row r="643" spans="7:7" ht="15.75" customHeight="1">
      <c r="G643" s="3"/>
    </row>
    <row r="644" spans="7:7" ht="15.75" customHeight="1">
      <c r="G644" s="3"/>
    </row>
    <row r="645" spans="7:7" ht="15.75" customHeight="1">
      <c r="G645" s="3"/>
    </row>
    <row r="646" spans="7:7" ht="15.75" customHeight="1">
      <c r="G646" s="3"/>
    </row>
    <row r="647" spans="7:7" ht="15.75" customHeight="1">
      <c r="G647" s="3"/>
    </row>
    <row r="648" spans="7:7" ht="15.75" customHeight="1">
      <c r="G648" s="3"/>
    </row>
    <row r="649" spans="7:7" ht="15.75" customHeight="1">
      <c r="G649" s="3"/>
    </row>
    <row r="650" spans="7:7" ht="15.75" customHeight="1">
      <c r="G650" s="3"/>
    </row>
    <row r="651" spans="7:7" ht="15.75" customHeight="1">
      <c r="G651" s="3"/>
    </row>
    <row r="652" spans="7:7" ht="15.75" customHeight="1">
      <c r="G652" s="3"/>
    </row>
    <row r="653" spans="7:7" ht="15.75" customHeight="1">
      <c r="G653" s="3"/>
    </row>
    <row r="654" spans="7:7" ht="15.75" customHeight="1">
      <c r="G654" s="3"/>
    </row>
    <row r="655" spans="7:7" ht="15.75" customHeight="1">
      <c r="G655" s="3"/>
    </row>
    <row r="656" spans="7:7" ht="15.75" customHeight="1">
      <c r="G656" s="3"/>
    </row>
    <row r="657" spans="7:7" ht="15.75" customHeight="1">
      <c r="G657" s="3"/>
    </row>
    <row r="658" spans="7:7" ht="15.75" customHeight="1">
      <c r="G658" s="3"/>
    </row>
    <row r="659" spans="7:7" ht="15.75" customHeight="1">
      <c r="G659" s="3"/>
    </row>
    <row r="660" spans="7:7" ht="15.75" customHeight="1">
      <c r="G660" s="3"/>
    </row>
    <row r="661" spans="7:7" ht="15.75" customHeight="1">
      <c r="G661" s="3"/>
    </row>
    <row r="662" spans="7:7" ht="15.75" customHeight="1">
      <c r="G662" s="3"/>
    </row>
    <row r="663" spans="7:7" ht="15.75" customHeight="1">
      <c r="G663" s="3"/>
    </row>
    <row r="664" spans="7:7" ht="15.75" customHeight="1">
      <c r="G664" s="3"/>
    </row>
    <row r="665" spans="7:7" ht="15.75" customHeight="1">
      <c r="G665" s="3"/>
    </row>
    <row r="666" spans="7:7" ht="15.75" customHeight="1">
      <c r="G666" s="3"/>
    </row>
    <row r="667" spans="7:7" ht="15.75" customHeight="1">
      <c r="G667" s="3"/>
    </row>
    <row r="668" spans="7:7" ht="15.75" customHeight="1">
      <c r="G668" s="3"/>
    </row>
    <row r="669" spans="7:7" ht="15.75" customHeight="1">
      <c r="G669" s="3"/>
    </row>
    <row r="670" spans="7:7" ht="15.75" customHeight="1">
      <c r="G670" s="3"/>
    </row>
    <row r="671" spans="7:7" ht="15.75" customHeight="1">
      <c r="G671" s="3"/>
    </row>
    <row r="672" spans="7:7" ht="15.75" customHeight="1">
      <c r="G672" s="3"/>
    </row>
    <row r="673" spans="7:7" ht="15.75" customHeight="1">
      <c r="G673" s="3"/>
    </row>
    <row r="674" spans="7:7" ht="15.75" customHeight="1">
      <c r="G674" s="3"/>
    </row>
    <row r="675" spans="7:7" ht="15.75" customHeight="1">
      <c r="G675" s="3"/>
    </row>
    <row r="676" spans="7:7" ht="15.75" customHeight="1">
      <c r="G676" s="3"/>
    </row>
    <row r="677" spans="7:7" ht="15.75" customHeight="1">
      <c r="G677" s="3"/>
    </row>
    <row r="678" spans="7:7" ht="15.75" customHeight="1">
      <c r="G678" s="3"/>
    </row>
    <row r="679" spans="7:7" ht="15.75" customHeight="1">
      <c r="G679" s="3"/>
    </row>
    <row r="680" spans="7:7" ht="15.75" customHeight="1">
      <c r="G680" s="3"/>
    </row>
    <row r="681" spans="7:7" ht="15.75" customHeight="1">
      <c r="G681" s="3"/>
    </row>
    <row r="682" spans="7:7" ht="15.75" customHeight="1">
      <c r="G682" s="3"/>
    </row>
    <row r="683" spans="7:7" ht="15.75" customHeight="1">
      <c r="G683" s="3"/>
    </row>
    <row r="684" spans="7:7" ht="15.75" customHeight="1">
      <c r="G684" s="3"/>
    </row>
    <row r="685" spans="7:7" ht="15.75" customHeight="1">
      <c r="G685" s="3"/>
    </row>
    <row r="686" spans="7:7" ht="15.75" customHeight="1">
      <c r="G686" s="3"/>
    </row>
    <row r="687" spans="7:7" ht="15.75" customHeight="1">
      <c r="G687" s="3"/>
    </row>
    <row r="688" spans="7:7" ht="15.75" customHeight="1">
      <c r="G688" s="3"/>
    </row>
    <row r="689" spans="7:7" ht="15.75" customHeight="1">
      <c r="G689" s="3"/>
    </row>
    <row r="690" spans="7:7" ht="15.75" customHeight="1">
      <c r="G690" s="3"/>
    </row>
    <row r="691" spans="7:7" ht="15.75" customHeight="1">
      <c r="G691" s="3"/>
    </row>
    <row r="692" spans="7:7" ht="15.75" customHeight="1">
      <c r="G692" s="3"/>
    </row>
    <row r="693" spans="7:7" ht="15.75" customHeight="1">
      <c r="G693" s="3"/>
    </row>
    <row r="694" spans="7:7" ht="15.75" customHeight="1">
      <c r="G694" s="3"/>
    </row>
    <row r="695" spans="7:7" ht="15.75" customHeight="1">
      <c r="G695" s="3"/>
    </row>
    <row r="696" spans="7:7" ht="15.75" customHeight="1">
      <c r="G696" s="3"/>
    </row>
    <row r="697" spans="7:7" ht="15.75" customHeight="1">
      <c r="G697" s="3"/>
    </row>
    <row r="698" spans="7:7" ht="15.75" customHeight="1">
      <c r="G698" s="3"/>
    </row>
    <row r="699" spans="7:7" ht="15.75" customHeight="1">
      <c r="G699" s="3"/>
    </row>
    <row r="700" spans="7:7" ht="15.75" customHeight="1">
      <c r="G700" s="3"/>
    </row>
    <row r="701" spans="7:7" ht="15.75" customHeight="1">
      <c r="G701" s="3"/>
    </row>
    <row r="702" spans="7:7" ht="15.75" customHeight="1">
      <c r="G702" s="3"/>
    </row>
    <row r="703" spans="7:7" ht="15.75" customHeight="1">
      <c r="G703" s="3"/>
    </row>
    <row r="704" spans="7:7" ht="15.75" customHeight="1">
      <c r="G704" s="3"/>
    </row>
    <row r="705" spans="7:7" ht="15.75" customHeight="1">
      <c r="G705" s="3"/>
    </row>
    <row r="706" spans="7:7" ht="15.75" customHeight="1">
      <c r="G706" s="3"/>
    </row>
    <row r="707" spans="7:7" ht="15.75" customHeight="1">
      <c r="G707" s="3"/>
    </row>
    <row r="708" spans="7:7" ht="15.75" customHeight="1">
      <c r="G708" s="3"/>
    </row>
    <row r="709" spans="7:7" ht="15.75" customHeight="1">
      <c r="G709" s="3"/>
    </row>
    <row r="710" spans="7:7" ht="15.75" customHeight="1">
      <c r="G710" s="3"/>
    </row>
    <row r="711" spans="7:7" ht="15.75" customHeight="1">
      <c r="G711" s="3"/>
    </row>
    <row r="712" spans="7:7" ht="15.75" customHeight="1">
      <c r="G712" s="3"/>
    </row>
    <row r="713" spans="7:7" ht="15.75" customHeight="1">
      <c r="G713" s="3"/>
    </row>
    <row r="714" spans="7:7" ht="15.75" customHeight="1">
      <c r="G714" s="3"/>
    </row>
    <row r="715" spans="7:7" ht="15.75" customHeight="1">
      <c r="G715" s="3"/>
    </row>
    <row r="716" spans="7:7" ht="15.75" customHeight="1">
      <c r="G716" s="3"/>
    </row>
    <row r="717" spans="7:7" ht="15.75" customHeight="1">
      <c r="G717" s="3"/>
    </row>
    <row r="718" spans="7:7" ht="15.75" customHeight="1">
      <c r="G718" s="3"/>
    </row>
    <row r="719" spans="7:7" ht="15.75" customHeight="1">
      <c r="G719" s="3"/>
    </row>
    <row r="720" spans="7:7" ht="15.75" customHeight="1">
      <c r="G720" s="3"/>
    </row>
    <row r="721" spans="7:7" ht="15.75" customHeight="1">
      <c r="G721" s="3"/>
    </row>
    <row r="722" spans="7:7" ht="15.75" customHeight="1">
      <c r="G722" s="3"/>
    </row>
    <row r="723" spans="7:7" ht="15.75" customHeight="1">
      <c r="G723" s="3"/>
    </row>
    <row r="724" spans="7:7" ht="15.75" customHeight="1">
      <c r="G724" s="3"/>
    </row>
    <row r="725" spans="7:7" ht="15.75" customHeight="1">
      <c r="G725" s="3"/>
    </row>
    <row r="726" spans="7:7" ht="15.75" customHeight="1">
      <c r="G726" s="3"/>
    </row>
    <row r="727" spans="7:7" ht="15.75" customHeight="1">
      <c r="G727" s="3"/>
    </row>
    <row r="728" spans="7:7" ht="15.75" customHeight="1">
      <c r="G728" s="3"/>
    </row>
    <row r="729" spans="7:7" ht="15.75" customHeight="1">
      <c r="G729" s="3"/>
    </row>
    <row r="730" spans="7:7" ht="15.75" customHeight="1">
      <c r="G730" s="3"/>
    </row>
    <row r="731" spans="7:7" ht="15.75" customHeight="1">
      <c r="G731" s="3"/>
    </row>
    <row r="732" spans="7:7" ht="15.75" customHeight="1">
      <c r="G732" s="3"/>
    </row>
    <row r="733" spans="7:7" ht="15.75" customHeight="1">
      <c r="G733" s="3"/>
    </row>
    <row r="734" spans="7:7" ht="15.75" customHeight="1">
      <c r="G734" s="3"/>
    </row>
    <row r="735" spans="7:7" ht="15.75" customHeight="1">
      <c r="G735" s="3"/>
    </row>
    <row r="736" spans="7:7" ht="15.75" customHeight="1">
      <c r="G736" s="3"/>
    </row>
    <row r="737" spans="7:7" ht="15.75" customHeight="1">
      <c r="G737" s="3"/>
    </row>
    <row r="738" spans="7:7" ht="15.75" customHeight="1">
      <c r="G738" s="3"/>
    </row>
    <row r="739" spans="7:7" ht="15.75" customHeight="1">
      <c r="G739" s="3"/>
    </row>
    <row r="740" spans="7:7" ht="15.75" customHeight="1">
      <c r="G740" s="3"/>
    </row>
    <row r="741" spans="7:7" ht="15.75" customHeight="1">
      <c r="G741" s="3"/>
    </row>
    <row r="742" spans="7:7" ht="15.75" customHeight="1">
      <c r="G742" s="3"/>
    </row>
    <row r="743" spans="7:7" ht="15.75" customHeight="1">
      <c r="G743" s="3"/>
    </row>
    <row r="744" spans="7:7" ht="15.75" customHeight="1">
      <c r="G744" s="3"/>
    </row>
    <row r="745" spans="7:7" ht="15.75" customHeight="1">
      <c r="G745" s="3"/>
    </row>
    <row r="746" spans="7:7" ht="15.75" customHeight="1">
      <c r="G746" s="3"/>
    </row>
    <row r="747" spans="7:7" ht="15.75" customHeight="1">
      <c r="G747" s="3"/>
    </row>
    <row r="748" spans="7:7" ht="15.75" customHeight="1">
      <c r="G748" s="3"/>
    </row>
    <row r="749" spans="7:7" ht="15.75" customHeight="1">
      <c r="G749" s="3"/>
    </row>
    <row r="750" spans="7:7" ht="15.75" customHeight="1">
      <c r="G750" s="3"/>
    </row>
    <row r="751" spans="7:7" ht="15.75" customHeight="1">
      <c r="G751" s="3"/>
    </row>
    <row r="752" spans="7:7" ht="15.75" customHeight="1">
      <c r="G752" s="3"/>
    </row>
    <row r="753" spans="7:7" ht="15.75" customHeight="1">
      <c r="G753" s="3"/>
    </row>
    <row r="754" spans="7:7" ht="15.75" customHeight="1">
      <c r="G754" s="3"/>
    </row>
    <row r="755" spans="7:7" ht="15.75" customHeight="1">
      <c r="G755" s="3"/>
    </row>
    <row r="756" spans="7:7" ht="15.75" customHeight="1">
      <c r="G756" s="3"/>
    </row>
    <row r="757" spans="7:7" ht="15.75" customHeight="1">
      <c r="G757" s="3"/>
    </row>
    <row r="758" spans="7:7" ht="15.75" customHeight="1">
      <c r="G758" s="3"/>
    </row>
    <row r="759" spans="7:7" ht="15.75" customHeight="1">
      <c r="G759" s="3"/>
    </row>
    <row r="760" spans="7:7" ht="15.75" customHeight="1">
      <c r="G760" s="3"/>
    </row>
    <row r="761" spans="7:7" ht="15.75" customHeight="1">
      <c r="G761" s="3"/>
    </row>
    <row r="762" spans="7:7" ht="15.75" customHeight="1">
      <c r="G762" s="3"/>
    </row>
    <row r="763" spans="7:7" ht="15.75" customHeight="1">
      <c r="G763" s="3"/>
    </row>
    <row r="764" spans="7:7" ht="15.75" customHeight="1">
      <c r="G764" s="3"/>
    </row>
    <row r="765" spans="7:7" ht="15.75" customHeight="1">
      <c r="G765" s="3"/>
    </row>
    <row r="766" spans="7:7" ht="15.75" customHeight="1">
      <c r="G766" s="3"/>
    </row>
    <row r="767" spans="7:7" ht="15.75" customHeight="1">
      <c r="G767" s="3"/>
    </row>
    <row r="768" spans="7:7" ht="15.75" customHeight="1">
      <c r="G768" s="3"/>
    </row>
    <row r="769" spans="7:7" ht="15.75" customHeight="1">
      <c r="G769" s="3"/>
    </row>
    <row r="770" spans="7:7" ht="15.75" customHeight="1">
      <c r="G770" s="3"/>
    </row>
    <row r="771" spans="7:7" ht="15.75" customHeight="1">
      <c r="G771" s="3"/>
    </row>
    <row r="772" spans="7:7" ht="15.75" customHeight="1">
      <c r="G772" s="3"/>
    </row>
    <row r="773" spans="7:7" ht="15.75" customHeight="1">
      <c r="G773" s="3"/>
    </row>
    <row r="774" spans="7:7" ht="15.75" customHeight="1">
      <c r="G774" s="3"/>
    </row>
    <row r="775" spans="7:7" ht="15.75" customHeight="1">
      <c r="G775" s="3"/>
    </row>
    <row r="776" spans="7:7" ht="15.75" customHeight="1">
      <c r="G776" s="3"/>
    </row>
    <row r="777" spans="7:7" ht="15.75" customHeight="1">
      <c r="G777" s="3"/>
    </row>
    <row r="778" spans="7:7" ht="15.75" customHeight="1">
      <c r="G778" s="3"/>
    </row>
    <row r="779" spans="7:7" ht="15.75" customHeight="1">
      <c r="G779" s="3"/>
    </row>
    <row r="780" spans="7:7" ht="15.75" customHeight="1">
      <c r="G780" s="3"/>
    </row>
    <row r="781" spans="7:7" ht="15.75" customHeight="1">
      <c r="G781" s="3"/>
    </row>
    <row r="782" spans="7:7" ht="15.75" customHeight="1">
      <c r="G782" s="3"/>
    </row>
    <row r="783" spans="7:7" ht="15.75" customHeight="1">
      <c r="G783" s="3"/>
    </row>
    <row r="784" spans="7:7" ht="15.75" customHeight="1">
      <c r="G784" s="3"/>
    </row>
    <row r="785" spans="7:7" ht="15.75" customHeight="1">
      <c r="G785" s="3"/>
    </row>
    <row r="786" spans="7:7" ht="15.75" customHeight="1">
      <c r="G786" s="3"/>
    </row>
    <row r="787" spans="7:7" ht="15.75" customHeight="1">
      <c r="G787" s="3"/>
    </row>
    <row r="788" spans="7:7" ht="15.75" customHeight="1">
      <c r="G788" s="3"/>
    </row>
    <row r="789" spans="7:7" ht="15.75" customHeight="1">
      <c r="G789" s="3"/>
    </row>
    <row r="790" spans="7:7" ht="15.75" customHeight="1">
      <c r="G790" s="3"/>
    </row>
    <row r="791" spans="7:7" ht="15.75" customHeight="1">
      <c r="G791" s="3"/>
    </row>
    <row r="792" spans="7:7" ht="15.75" customHeight="1">
      <c r="G792" s="3"/>
    </row>
    <row r="793" spans="7:7" ht="15.75" customHeight="1">
      <c r="G793" s="3"/>
    </row>
    <row r="794" spans="7:7" ht="15.75" customHeight="1">
      <c r="G794" s="3"/>
    </row>
    <row r="795" spans="7:7" ht="15.75" customHeight="1">
      <c r="G795" s="3"/>
    </row>
    <row r="796" spans="7:7" ht="15.75" customHeight="1">
      <c r="G796" s="3"/>
    </row>
    <row r="797" spans="7:7" ht="15.75" customHeight="1">
      <c r="G797" s="3"/>
    </row>
    <row r="798" spans="7:7" ht="15.75" customHeight="1">
      <c r="G798" s="3"/>
    </row>
    <row r="799" spans="7:7" ht="15.75" customHeight="1">
      <c r="G799" s="3"/>
    </row>
    <row r="800" spans="7:7" ht="15.75" customHeight="1">
      <c r="G800" s="3"/>
    </row>
    <row r="801" spans="7:7" ht="15.75" customHeight="1">
      <c r="G801" s="3"/>
    </row>
    <row r="802" spans="7:7" ht="15.75" customHeight="1">
      <c r="G802" s="3"/>
    </row>
    <row r="803" spans="7:7" ht="15.75" customHeight="1">
      <c r="G803" s="3"/>
    </row>
    <row r="804" spans="7:7" ht="15.75" customHeight="1">
      <c r="G804" s="3"/>
    </row>
    <row r="805" spans="7:7" ht="15.75" customHeight="1">
      <c r="G805" s="3"/>
    </row>
    <row r="806" spans="7:7" ht="15.75" customHeight="1">
      <c r="G806" s="3"/>
    </row>
    <row r="807" spans="7:7" ht="15.75" customHeight="1">
      <c r="G807" s="3"/>
    </row>
    <row r="808" spans="7:7" ht="15.75" customHeight="1">
      <c r="G808" s="3"/>
    </row>
    <row r="809" spans="7:7" ht="15.75" customHeight="1">
      <c r="G809" s="3"/>
    </row>
    <row r="810" spans="7:7" ht="15.75" customHeight="1">
      <c r="G810" s="3"/>
    </row>
    <row r="811" spans="7:7" ht="15.75" customHeight="1">
      <c r="G811" s="3"/>
    </row>
    <row r="812" spans="7:7" ht="15.75" customHeight="1">
      <c r="G812" s="3"/>
    </row>
    <row r="813" spans="7:7" ht="15.75" customHeight="1">
      <c r="G813" s="3"/>
    </row>
    <row r="814" spans="7:7" ht="15.75" customHeight="1">
      <c r="G814" s="3"/>
    </row>
    <row r="815" spans="7:7" ht="15.75" customHeight="1">
      <c r="G815" s="3"/>
    </row>
    <row r="816" spans="7:7" ht="15.75" customHeight="1">
      <c r="G816" s="3"/>
    </row>
    <row r="817" spans="7:7" ht="15.75" customHeight="1">
      <c r="G817" s="3"/>
    </row>
    <row r="818" spans="7:7" ht="15.75" customHeight="1">
      <c r="G818" s="3"/>
    </row>
    <row r="819" spans="7:7" ht="15.75" customHeight="1">
      <c r="G819" s="3"/>
    </row>
    <row r="820" spans="7:7" ht="15.75" customHeight="1">
      <c r="G820" s="3"/>
    </row>
    <row r="821" spans="7:7" ht="15.75" customHeight="1">
      <c r="G821" s="3"/>
    </row>
    <row r="822" spans="7:7" ht="15.75" customHeight="1">
      <c r="G822" s="3"/>
    </row>
    <row r="823" spans="7:7" ht="15.75" customHeight="1">
      <c r="G823" s="3"/>
    </row>
    <row r="824" spans="7:7" ht="15.75" customHeight="1">
      <c r="G824" s="3"/>
    </row>
    <row r="825" spans="7:7" ht="15.75" customHeight="1">
      <c r="G825" s="3"/>
    </row>
    <row r="826" spans="7:7" ht="15.75" customHeight="1">
      <c r="G826" s="3"/>
    </row>
    <row r="827" spans="7:7" ht="15.75" customHeight="1">
      <c r="G827" s="3"/>
    </row>
    <row r="828" spans="7:7" ht="15.75" customHeight="1">
      <c r="G828" s="3"/>
    </row>
    <row r="829" spans="7:7" ht="15.75" customHeight="1">
      <c r="G829" s="3"/>
    </row>
    <row r="830" spans="7:7" ht="15.75" customHeight="1">
      <c r="G830" s="3"/>
    </row>
    <row r="831" spans="7:7" ht="15.75" customHeight="1">
      <c r="G831" s="3"/>
    </row>
    <row r="832" spans="7:7" ht="15.75" customHeight="1">
      <c r="G832" s="3"/>
    </row>
    <row r="833" spans="7:7" ht="15.75" customHeight="1">
      <c r="G833" s="3"/>
    </row>
    <row r="834" spans="7:7" ht="15.75" customHeight="1">
      <c r="G834" s="3"/>
    </row>
    <row r="835" spans="7:7" ht="15.75" customHeight="1">
      <c r="G835" s="3"/>
    </row>
    <row r="836" spans="7:7" ht="15.75" customHeight="1">
      <c r="G836" s="3"/>
    </row>
    <row r="837" spans="7:7" ht="15.75" customHeight="1">
      <c r="G837" s="3"/>
    </row>
    <row r="838" spans="7:7" ht="15.75" customHeight="1">
      <c r="G838" s="3"/>
    </row>
    <row r="839" spans="7:7" ht="15.75" customHeight="1">
      <c r="G839" s="3"/>
    </row>
    <row r="840" spans="7:7" ht="15.75" customHeight="1">
      <c r="G840" s="3"/>
    </row>
    <row r="841" spans="7:7" ht="15.75" customHeight="1">
      <c r="G841" s="3"/>
    </row>
    <row r="842" spans="7:7" ht="15.75" customHeight="1">
      <c r="G842" s="3"/>
    </row>
    <row r="843" spans="7:7" ht="15.75" customHeight="1">
      <c r="G843" s="3"/>
    </row>
    <row r="844" spans="7:7" ht="15.75" customHeight="1">
      <c r="G844" s="3"/>
    </row>
    <row r="845" spans="7:7" ht="15.75" customHeight="1">
      <c r="G845" s="3"/>
    </row>
    <row r="846" spans="7:7" ht="15.75" customHeight="1">
      <c r="G846" s="3"/>
    </row>
    <row r="847" spans="7:7" ht="15.75" customHeight="1">
      <c r="G847" s="3"/>
    </row>
    <row r="848" spans="7:7" ht="15.75" customHeight="1">
      <c r="G848" s="3"/>
    </row>
    <row r="849" spans="7:7" ht="15.75" customHeight="1">
      <c r="G849" s="3"/>
    </row>
    <row r="850" spans="7:7" ht="15.75" customHeight="1">
      <c r="G850" s="3"/>
    </row>
    <row r="851" spans="7:7" ht="15.75" customHeight="1">
      <c r="G851" s="3"/>
    </row>
    <row r="852" spans="7:7" ht="15.75" customHeight="1">
      <c r="G852" s="3"/>
    </row>
    <row r="853" spans="7:7" ht="15.75" customHeight="1">
      <c r="G853" s="3"/>
    </row>
    <row r="854" spans="7:7" ht="15.75" customHeight="1">
      <c r="G854" s="3"/>
    </row>
    <row r="855" spans="7:7" ht="15.75" customHeight="1">
      <c r="G855" s="3"/>
    </row>
    <row r="856" spans="7:7" ht="15.75" customHeight="1">
      <c r="G856" s="3"/>
    </row>
    <row r="857" spans="7:7" ht="15.75" customHeight="1">
      <c r="G857" s="3"/>
    </row>
    <row r="858" spans="7:7" ht="15.75" customHeight="1">
      <c r="G858" s="3"/>
    </row>
    <row r="859" spans="7:7" ht="15.75" customHeight="1">
      <c r="G859" s="3"/>
    </row>
    <row r="860" spans="7:7" ht="15.75" customHeight="1">
      <c r="G860" s="3"/>
    </row>
    <row r="861" spans="7:7" ht="15.75" customHeight="1">
      <c r="G861" s="3"/>
    </row>
    <row r="862" spans="7:7" ht="15.75" customHeight="1">
      <c r="G862" s="3"/>
    </row>
    <row r="863" spans="7:7" ht="15.75" customHeight="1">
      <c r="G863" s="3"/>
    </row>
    <row r="864" spans="7:7" ht="15.75" customHeight="1">
      <c r="G864" s="3"/>
    </row>
    <row r="865" spans="7:7" ht="15.75" customHeight="1">
      <c r="G865" s="3"/>
    </row>
    <row r="866" spans="7:7" ht="15.75" customHeight="1">
      <c r="G866" s="3"/>
    </row>
    <row r="867" spans="7:7" ht="15.75" customHeight="1">
      <c r="G867" s="3"/>
    </row>
    <row r="868" spans="7:7" ht="15.75" customHeight="1">
      <c r="G868" s="3"/>
    </row>
    <row r="869" spans="7:7" ht="15.75" customHeight="1">
      <c r="G869" s="3"/>
    </row>
    <row r="870" spans="7:7" ht="15.75" customHeight="1">
      <c r="G870" s="3"/>
    </row>
    <row r="871" spans="7:7" ht="15.75" customHeight="1">
      <c r="G871" s="3"/>
    </row>
    <row r="872" spans="7:7" ht="15.75" customHeight="1">
      <c r="G872" s="3"/>
    </row>
    <row r="873" spans="7:7" ht="15.75" customHeight="1">
      <c r="G873" s="3"/>
    </row>
    <row r="874" spans="7:7" ht="15.75" customHeight="1">
      <c r="G874" s="3"/>
    </row>
    <row r="875" spans="7:7" ht="15.75" customHeight="1">
      <c r="G875" s="3"/>
    </row>
    <row r="876" spans="7:7" ht="15.75" customHeight="1">
      <c r="G876" s="3"/>
    </row>
    <row r="877" spans="7:7" ht="15.75" customHeight="1">
      <c r="G877" s="3"/>
    </row>
    <row r="878" spans="7:7" ht="15.75" customHeight="1">
      <c r="G878" s="3"/>
    </row>
    <row r="879" spans="7:7" ht="15.75" customHeight="1">
      <c r="G879" s="3"/>
    </row>
    <row r="880" spans="7:7" ht="15.75" customHeight="1">
      <c r="G880" s="3"/>
    </row>
    <row r="881" spans="7:7" ht="15.75" customHeight="1">
      <c r="G881" s="3"/>
    </row>
    <row r="882" spans="7:7" ht="15.75" customHeight="1">
      <c r="G882" s="3"/>
    </row>
    <row r="883" spans="7:7" ht="15.75" customHeight="1">
      <c r="G883" s="3"/>
    </row>
    <row r="884" spans="7:7" ht="15.75" customHeight="1">
      <c r="G884" s="3"/>
    </row>
    <row r="885" spans="7:7" ht="15.75" customHeight="1">
      <c r="G885" s="3"/>
    </row>
    <row r="886" spans="7:7" ht="15.75" customHeight="1">
      <c r="G886" s="3"/>
    </row>
    <row r="887" spans="7:7" ht="15.75" customHeight="1">
      <c r="G887" s="3"/>
    </row>
    <row r="888" spans="7:7" ht="15.75" customHeight="1">
      <c r="G888" s="3"/>
    </row>
    <row r="889" spans="7:7" ht="15.75" customHeight="1">
      <c r="G889" s="3"/>
    </row>
    <row r="890" spans="7:7" ht="15.75" customHeight="1">
      <c r="G890" s="3"/>
    </row>
    <row r="891" spans="7:7" ht="15.75" customHeight="1">
      <c r="G891" s="3"/>
    </row>
    <row r="892" spans="7:7" ht="15.75" customHeight="1">
      <c r="G892" s="3"/>
    </row>
    <row r="893" spans="7:7" ht="15.75" customHeight="1">
      <c r="G893" s="3"/>
    </row>
    <row r="894" spans="7:7" ht="15.75" customHeight="1">
      <c r="G894" s="3"/>
    </row>
    <row r="895" spans="7:7" ht="15.75" customHeight="1">
      <c r="G895" s="3"/>
    </row>
    <row r="896" spans="7:7" ht="15.75" customHeight="1">
      <c r="G896" s="3"/>
    </row>
    <row r="897" spans="7:7" ht="15.75" customHeight="1">
      <c r="G897" s="3"/>
    </row>
    <row r="898" spans="7:7" ht="15.75" customHeight="1">
      <c r="G898" s="3"/>
    </row>
    <row r="899" spans="7:7" ht="15.75" customHeight="1">
      <c r="G899" s="3"/>
    </row>
    <row r="900" spans="7:7" ht="15.75" customHeight="1">
      <c r="G900" s="3"/>
    </row>
    <row r="901" spans="7:7" ht="15.75" customHeight="1">
      <c r="G901" s="3"/>
    </row>
    <row r="902" spans="7:7" ht="15.75" customHeight="1">
      <c r="G902" s="3"/>
    </row>
    <row r="903" spans="7:7" ht="15.75" customHeight="1">
      <c r="G903" s="3"/>
    </row>
    <row r="904" spans="7:7" ht="15.75" customHeight="1">
      <c r="G904" s="3"/>
    </row>
    <row r="905" spans="7:7" ht="15.75" customHeight="1">
      <c r="G905" s="3"/>
    </row>
    <row r="906" spans="7:7" ht="15.75" customHeight="1">
      <c r="G906" s="3"/>
    </row>
    <row r="907" spans="7:7" ht="15.75" customHeight="1">
      <c r="G907" s="3"/>
    </row>
    <row r="908" spans="7:7" ht="15.75" customHeight="1">
      <c r="G908" s="3"/>
    </row>
    <row r="909" spans="7:7" ht="15.75" customHeight="1">
      <c r="G909" s="3"/>
    </row>
    <row r="910" spans="7:7" ht="15.75" customHeight="1">
      <c r="G910" s="3"/>
    </row>
    <row r="911" spans="7:7" ht="15.75" customHeight="1">
      <c r="G911" s="3"/>
    </row>
    <row r="912" spans="7:7" ht="15.75" customHeight="1">
      <c r="G912" s="3"/>
    </row>
    <row r="913" spans="7:7" ht="15.75" customHeight="1">
      <c r="G913" s="3"/>
    </row>
    <row r="914" spans="7:7" ht="15.75" customHeight="1">
      <c r="G914" s="3"/>
    </row>
    <row r="915" spans="7:7" ht="15.75" customHeight="1">
      <c r="G915" s="3"/>
    </row>
    <row r="916" spans="7:7" ht="15.75" customHeight="1">
      <c r="G916" s="3"/>
    </row>
    <row r="917" spans="7:7" ht="15.75" customHeight="1">
      <c r="G917" s="3"/>
    </row>
    <row r="918" spans="7:7" ht="15.75" customHeight="1">
      <c r="G918" s="3"/>
    </row>
    <row r="919" spans="7:7" ht="15.75" customHeight="1">
      <c r="G919" s="3"/>
    </row>
    <row r="920" spans="7:7" ht="15.75" customHeight="1">
      <c r="G920" s="3"/>
    </row>
    <row r="921" spans="7:7" ht="15.75" customHeight="1">
      <c r="G921" s="3"/>
    </row>
    <row r="922" spans="7:7" ht="15.75" customHeight="1">
      <c r="G922" s="3"/>
    </row>
    <row r="923" spans="7:7" ht="15.75" customHeight="1">
      <c r="G923" s="3"/>
    </row>
    <row r="924" spans="7:7" ht="15.75" customHeight="1">
      <c r="G924" s="3"/>
    </row>
    <row r="925" spans="7:7" ht="15.75" customHeight="1">
      <c r="G925" s="3"/>
    </row>
    <row r="926" spans="7:7" ht="15.75" customHeight="1">
      <c r="G926" s="3"/>
    </row>
    <row r="927" spans="7:7" ht="15.75" customHeight="1">
      <c r="G927" s="3"/>
    </row>
    <row r="928" spans="7:7" ht="15.75" customHeight="1">
      <c r="G928" s="3"/>
    </row>
    <row r="929" spans="7:7" ht="15.75" customHeight="1">
      <c r="G929" s="3"/>
    </row>
    <row r="930" spans="7:7" ht="15.75" customHeight="1">
      <c r="G930" s="3"/>
    </row>
    <row r="931" spans="7:7" ht="15.75" customHeight="1">
      <c r="G931" s="3"/>
    </row>
    <row r="932" spans="7:7" ht="15.75" customHeight="1">
      <c r="G932" s="3"/>
    </row>
    <row r="933" spans="7:7" ht="15.75" customHeight="1">
      <c r="G933" s="3"/>
    </row>
    <row r="934" spans="7:7" ht="15.75" customHeight="1">
      <c r="G934" s="3"/>
    </row>
    <row r="935" spans="7:7" ht="15.75" customHeight="1">
      <c r="G935" s="3"/>
    </row>
    <row r="936" spans="7:7" ht="15.75" customHeight="1">
      <c r="G936" s="3"/>
    </row>
    <row r="937" spans="7:7" ht="15.75" customHeight="1">
      <c r="G937" s="3"/>
    </row>
    <row r="938" spans="7:7" ht="15.75" customHeight="1">
      <c r="G938" s="3"/>
    </row>
    <row r="939" spans="7:7" ht="15.75" customHeight="1">
      <c r="G939" s="3"/>
    </row>
    <row r="940" spans="7:7" ht="15.75" customHeight="1">
      <c r="G940" s="3"/>
    </row>
    <row r="941" spans="7:7" ht="15.75" customHeight="1">
      <c r="G941" s="3"/>
    </row>
    <row r="942" spans="7:7" ht="15.75" customHeight="1">
      <c r="G942" s="3"/>
    </row>
    <row r="943" spans="7:7" ht="15.75" customHeight="1">
      <c r="G943" s="3"/>
    </row>
    <row r="944" spans="7:7" ht="15.75" customHeight="1">
      <c r="G944" s="3"/>
    </row>
    <row r="945" spans="7:7" ht="15.75" customHeight="1">
      <c r="G945" s="3"/>
    </row>
    <row r="946" spans="7:7" ht="15.75" customHeight="1">
      <c r="G946" s="3"/>
    </row>
    <row r="947" spans="7:7" ht="15.75" customHeight="1">
      <c r="G947" s="3"/>
    </row>
    <row r="948" spans="7:7" ht="15.75" customHeight="1">
      <c r="G948" s="3"/>
    </row>
    <row r="949" spans="7:7" ht="15.75" customHeight="1">
      <c r="G949" s="3"/>
    </row>
    <row r="950" spans="7:7" ht="15.75" customHeight="1">
      <c r="G950" s="3"/>
    </row>
    <row r="951" spans="7:7" ht="15.75" customHeight="1">
      <c r="G951" s="3"/>
    </row>
    <row r="952" spans="7:7" ht="15.75" customHeight="1">
      <c r="G952" s="3"/>
    </row>
    <row r="953" spans="7:7" ht="15.75" customHeight="1">
      <c r="G953" s="3"/>
    </row>
    <row r="954" spans="7:7" ht="15.75" customHeight="1">
      <c r="G954" s="3"/>
    </row>
    <row r="955" spans="7:7" ht="15.75" customHeight="1">
      <c r="G955" s="3"/>
    </row>
    <row r="956" spans="7:7" ht="15.75" customHeight="1">
      <c r="G956" s="3"/>
    </row>
    <row r="957" spans="7:7" ht="15.75" customHeight="1">
      <c r="G957" s="3"/>
    </row>
    <row r="958" spans="7:7" ht="15.75" customHeight="1">
      <c r="G958" s="3"/>
    </row>
    <row r="959" spans="7:7" ht="15.75" customHeight="1">
      <c r="G959" s="3"/>
    </row>
    <row r="960" spans="7:7" ht="15.75" customHeight="1">
      <c r="G960" s="3"/>
    </row>
    <row r="961" spans="7:7" ht="15.75" customHeight="1">
      <c r="G961" s="3"/>
    </row>
    <row r="962" spans="7:7" ht="15.75" customHeight="1">
      <c r="G962" s="3"/>
    </row>
    <row r="963" spans="7:7" ht="15.75" customHeight="1">
      <c r="G963" s="3"/>
    </row>
    <row r="964" spans="7:7" ht="15.75" customHeight="1">
      <c r="G964" s="3"/>
    </row>
    <row r="965" spans="7:7" ht="15.75" customHeight="1">
      <c r="G965" s="3"/>
    </row>
    <row r="966" spans="7:7" ht="15.75" customHeight="1">
      <c r="G966" s="3"/>
    </row>
    <row r="967" spans="7:7" ht="15.75" customHeight="1">
      <c r="G967" s="3"/>
    </row>
    <row r="968" spans="7:7" ht="15.75" customHeight="1">
      <c r="G968" s="3"/>
    </row>
    <row r="969" spans="7:7" ht="15.75" customHeight="1">
      <c r="G969" s="3"/>
    </row>
    <row r="970" spans="7:7" ht="15.75" customHeight="1">
      <c r="G970" s="3"/>
    </row>
    <row r="971" spans="7:7" ht="15.75" customHeight="1">
      <c r="G971" s="3"/>
    </row>
    <row r="972" spans="7:7" ht="15.75" customHeight="1">
      <c r="G972" s="3"/>
    </row>
    <row r="973" spans="7:7" ht="15.75" customHeight="1">
      <c r="G973" s="3"/>
    </row>
    <row r="974" spans="7:7" ht="15.75" customHeight="1">
      <c r="G974" s="3"/>
    </row>
    <row r="975" spans="7:7" ht="15.75" customHeight="1">
      <c r="G975" s="3"/>
    </row>
    <row r="976" spans="7:7" ht="15.75" customHeight="1">
      <c r="G976" s="3"/>
    </row>
    <row r="977" spans="7:7" ht="15.75" customHeight="1">
      <c r="G977" s="3"/>
    </row>
    <row r="978" spans="7:7" ht="15.75" customHeight="1">
      <c r="G978" s="3"/>
    </row>
    <row r="979" spans="7:7" ht="15.75" customHeight="1">
      <c r="G979" s="3"/>
    </row>
    <row r="980" spans="7:7" ht="15.75" customHeight="1">
      <c r="G980" s="3"/>
    </row>
    <row r="981" spans="7:7" ht="15.75" customHeight="1">
      <c r="G981" s="3"/>
    </row>
    <row r="982" spans="7:7" ht="15.75" customHeight="1">
      <c r="G982" s="3"/>
    </row>
    <row r="983" spans="7:7" ht="15.75" customHeight="1">
      <c r="G983" s="3"/>
    </row>
    <row r="984" spans="7:7" ht="15.75" customHeight="1">
      <c r="G984" s="3"/>
    </row>
    <row r="985" spans="7:7" ht="15.75" customHeight="1">
      <c r="G985" s="3"/>
    </row>
    <row r="986" spans="7:7" ht="15.75" customHeight="1">
      <c r="G986" s="3"/>
    </row>
    <row r="987" spans="7:7" ht="15.75" customHeight="1">
      <c r="G987" s="3"/>
    </row>
    <row r="988" spans="7:7" ht="15.75" customHeight="1">
      <c r="G988" s="3"/>
    </row>
    <row r="989" spans="7:7" ht="15.75" customHeight="1">
      <c r="G989" s="3"/>
    </row>
    <row r="990" spans="7:7" ht="15.75" customHeight="1">
      <c r="G990" s="3"/>
    </row>
    <row r="991" spans="7:7" ht="15.75" customHeight="1">
      <c r="G991" s="3"/>
    </row>
    <row r="992" spans="7:7" ht="15.75" customHeight="1">
      <c r="G992" s="3"/>
    </row>
    <row r="993" spans="7:7" ht="15.75" customHeight="1">
      <c r="G993" s="3"/>
    </row>
    <row r="994" spans="7:7" ht="15.75" customHeight="1">
      <c r="G994" s="3"/>
    </row>
    <row r="995" spans="7:7" ht="15.75" customHeight="1">
      <c r="G995" s="3"/>
    </row>
    <row r="996" spans="7:7" ht="15.75" customHeight="1">
      <c r="G996" s="3"/>
    </row>
    <row r="997" spans="7:7" ht="15.75" customHeight="1">
      <c r="G997" s="3"/>
    </row>
    <row r="998" spans="7:7" ht="15.75" customHeight="1">
      <c r="G998" s="3"/>
    </row>
    <row r="999" spans="7:7" ht="15.75" customHeight="1">
      <c r="G999" s="3"/>
    </row>
    <row r="1000" spans="7:7" ht="15.75" customHeight="1">
      <c r="G1000" s="3"/>
    </row>
    <row r="1001" spans="7:7" ht="15.75" customHeight="1">
      <c r="G1001" s="3"/>
    </row>
    <row r="1002" spans="7:7" ht="15.75" customHeight="1">
      <c r="G1002" s="3"/>
    </row>
    <row r="1003" spans="7:7" ht="15.75" customHeight="1">
      <c r="G1003" s="3"/>
    </row>
    <row r="1004" spans="7:7" ht="15.75" customHeight="1">
      <c r="G1004" s="3"/>
    </row>
    <row r="1005" spans="7:7" ht="15.75" customHeight="1">
      <c r="G1005" s="3"/>
    </row>
    <row r="1006" spans="7:7" ht="15.75" customHeight="1">
      <c r="G1006" s="3"/>
    </row>
  </sheetData>
  <mergeCells count="30">
    <mergeCell ref="B5:B13"/>
    <mergeCell ref="B14:B28"/>
    <mergeCell ref="C14:C15"/>
    <mergeCell ref="D14:D15"/>
    <mergeCell ref="AD5:AD6"/>
    <mergeCell ref="AD14:AD15"/>
    <mergeCell ref="C26:C27"/>
    <mergeCell ref="D26:D27"/>
    <mergeCell ref="C17:C25"/>
    <mergeCell ref="D17:D25"/>
    <mergeCell ref="V14:V15"/>
    <mergeCell ref="V17:V25"/>
    <mergeCell ref="F17:F25"/>
    <mergeCell ref="D12:D13"/>
    <mergeCell ref="A1:E1"/>
    <mergeCell ref="AE2:AF2"/>
    <mergeCell ref="B4:AD4"/>
    <mergeCell ref="A5:A28"/>
    <mergeCell ref="D9:D11"/>
    <mergeCell ref="V12:V13"/>
    <mergeCell ref="H18:H25"/>
    <mergeCell ref="D5:D8"/>
    <mergeCell ref="F7:F8"/>
    <mergeCell ref="C5:C8"/>
    <mergeCell ref="C9:C11"/>
    <mergeCell ref="AD7:AD8"/>
    <mergeCell ref="V9:V11"/>
    <mergeCell ref="C12:C13"/>
    <mergeCell ref="N2:T2"/>
    <mergeCell ref="V5:V8"/>
  </mergeCells>
  <printOptions horizontalCentered="1" verticalCentered="1"/>
  <pageMargins left="0.19685039370078741" right="0.19685039370078741" top="0.19685039370078741" bottom="0.19685039370078741" header="0" footer="0"/>
  <pageSetup paperSize="8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/>
  <cols>
    <col min="1" max="1" width="12.85546875" customWidth="1"/>
    <col min="2" max="2" width="87.140625" customWidth="1"/>
    <col min="3" max="6" width="7.7109375" customWidth="1"/>
  </cols>
  <sheetData>
    <row r="1" spans="1:2" ht="12.75" customHeight="1"/>
    <row r="2" spans="1:2" ht="12.75" customHeight="1">
      <c r="A2" s="359" t="s">
        <v>156</v>
      </c>
      <c r="B2" s="316"/>
    </row>
    <row r="3" spans="1:2" ht="12.75" customHeight="1">
      <c r="A3" s="291" t="s">
        <v>158</v>
      </c>
      <c r="B3" s="292" t="s">
        <v>159</v>
      </c>
    </row>
    <row r="4" spans="1:2" ht="12.75" customHeight="1">
      <c r="A4" s="291" t="s">
        <v>162</v>
      </c>
      <c r="B4" s="292" t="s">
        <v>163</v>
      </c>
    </row>
    <row r="5" spans="1:2" ht="12.75" customHeight="1">
      <c r="A5" s="291" t="s">
        <v>166</v>
      </c>
      <c r="B5" s="292" t="s">
        <v>167</v>
      </c>
    </row>
    <row r="6" spans="1:2" ht="12.75" customHeight="1">
      <c r="A6" s="291" t="s">
        <v>171</v>
      </c>
      <c r="B6" s="292" t="s">
        <v>342</v>
      </c>
    </row>
    <row r="7" spans="1:2" ht="12.75" customHeight="1">
      <c r="A7" s="291" t="s">
        <v>175</v>
      </c>
      <c r="B7" s="292" t="s">
        <v>176</v>
      </c>
    </row>
    <row r="8" spans="1:2" ht="12.75" customHeight="1">
      <c r="A8" s="291" t="s">
        <v>178</v>
      </c>
      <c r="B8" s="292" t="s">
        <v>179</v>
      </c>
    </row>
    <row r="9" spans="1:2" ht="12.75" customHeight="1">
      <c r="A9" s="291"/>
      <c r="B9" s="293"/>
    </row>
    <row r="10" spans="1:2" ht="12.75" customHeight="1">
      <c r="A10" s="291"/>
      <c r="B10" s="293"/>
    </row>
    <row r="11" spans="1:2" ht="12.75" customHeight="1">
      <c r="A11" s="359" t="s">
        <v>157</v>
      </c>
      <c r="B11" s="316"/>
    </row>
    <row r="12" spans="1:2" ht="12.75" customHeight="1">
      <c r="A12" s="291" t="s">
        <v>51</v>
      </c>
      <c r="B12" s="292" t="s">
        <v>160</v>
      </c>
    </row>
    <row r="13" spans="1:2" ht="12.75" customHeight="1">
      <c r="A13" s="291" t="s">
        <v>43</v>
      </c>
      <c r="B13" s="292" t="s">
        <v>164</v>
      </c>
    </row>
    <row r="14" spans="1:2" ht="12.75" customHeight="1">
      <c r="A14" s="291" t="s">
        <v>132</v>
      </c>
      <c r="B14" s="292" t="s">
        <v>343</v>
      </c>
    </row>
    <row r="15" spans="1:2" ht="12.75" customHeight="1">
      <c r="A15" s="291" t="s">
        <v>168</v>
      </c>
      <c r="B15" s="292" t="s">
        <v>169</v>
      </c>
    </row>
    <row r="16" spans="1:2" ht="12.75" customHeight="1">
      <c r="A16" s="291" t="s">
        <v>132</v>
      </c>
      <c r="B16" s="292" t="s">
        <v>173</v>
      </c>
    </row>
    <row r="17" spans="1:2" ht="12.75" customHeight="1">
      <c r="A17" s="291" t="s">
        <v>124</v>
      </c>
      <c r="B17" s="292" t="s">
        <v>177</v>
      </c>
    </row>
    <row r="18" spans="1:2" ht="12.75" customHeight="1">
      <c r="A18" s="291" t="s">
        <v>180</v>
      </c>
      <c r="B18" s="292" t="s">
        <v>151</v>
      </c>
    </row>
    <row r="19" spans="1:2" ht="33" customHeight="1">
      <c r="A19" s="291" t="s">
        <v>99</v>
      </c>
      <c r="B19" s="294" t="s">
        <v>344</v>
      </c>
    </row>
    <row r="20" spans="1:2" ht="12.75" customHeight="1">
      <c r="A20" s="295" t="s">
        <v>58</v>
      </c>
      <c r="B20" s="292" t="s">
        <v>345</v>
      </c>
    </row>
    <row r="21" spans="1:2" ht="12.75" customHeight="1">
      <c r="A21" s="291" t="s">
        <v>346</v>
      </c>
      <c r="B21" s="296" t="s">
        <v>347</v>
      </c>
    </row>
    <row r="22" spans="1:2" ht="12.75" customHeight="1">
      <c r="A22" s="291"/>
      <c r="B22" s="292"/>
    </row>
    <row r="23" spans="1:2" ht="12.75" customHeight="1">
      <c r="A23" s="297" t="s">
        <v>348</v>
      </c>
      <c r="B23" s="291" t="s">
        <v>349</v>
      </c>
    </row>
    <row r="24" spans="1:2" ht="12.75" customHeight="1">
      <c r="A24" s="298" t="s">
        <v>86</v>
      </c>
      <c r="B24" s="299" t="s">
        <v>350</v>
      </c>
    </row>
    <row r="25" spans="1:2" ht="37.5" customHeight="1">
      <c r="A25" s="298" t="s">
        <v>50</v>
      </c>
      <c r="B25" s="299" t="s">
        <v>187</v>
      </c>
    </row>
    <row r="26" spans="1:2" ht="12.75" customHeight="1">
      <c r="A26" s="298" t="s">
        <v>63</v>
      </c>
      <c r="B26" s="299" t="s">
        <v>188</v>
      </c>
    </row>
    <row r="27" spans="1:2" ht="12.75" customHeight="1">
      <c r="A27" s="297" t="s">
        <v>70</v>
      </c>
      <c r="B27" s="300" t="s">
        <v>351</v>
      </c>
    </row>
    <row r="28" spans="1:2" ht="12.75" customHeight="1">
      <c r="A28" s="297" t="s">
        <v>42</v>
      </c>
      <c r="B28" s="299" t="s">
        <v>352</v>
      </c>
    </row>
    <row r="29" spans="1:2" ht="12.75" customHeight="1">
      <c r="A29" s="297" t="s">
        <v>190</v>
      </c>
      <c r="B29" s="300" t="s">
        <v>353</v>
      </c>
    </row>
    <row r="30" spans="1:2" ht="12.75" customHeight="1">
      <c r="A30" s="297" t="s">
        <v>195</v>
      </c>
      <c r="B30" s="300" t="s">
        <v>354</v>
      </c>
    </row>
    <row r="31" spans="1:2" ht="12.75" customHeight="1">
      <c r="A31" s="297" t="s">
        <v>199</v>
      </c>
      <c r="B31" s="300" t="s">
        <v>200</v>
      </c>
    </row>
    <row r="32" spans="1:2" ht="12.75" customHeight="1">
      <c r="A32" s="291" t="s">
        <v>192</v>
      </c>
      <c r="B32" s="299" t="s">
        <v>355</v>
      </c>
    </row>
    <row r="33" spans="1:26" ht="12.75" customHeight="1">
      <c r="A33" s="301"/>
      <c r="B33" s="301"/>
    </row>
    <row r="34" spans="1:26" ht="12.75" customHeight="1">
      <c r="A34" s="302"/>
      <c r="B34" s="303" t="s">
        <v>356</v>
      </c>
      <c r="C34" s="304" t="s">
        <v>357</v>
      </c>
      <c r="D34" s="304" t="s">
        <v>156</v>
      </c>
    </row>
    <row r="35" spans="1:26" ht="31.5" customHeight="1">
      <c r="A35" s="305" t="s">
        <v>358</v>
      </c>
      <c r="B35" s="306" t="s">
        <v>359</v>
      </c>
      <c r="C35" s="307">
        <v>25</v>
      </c>
      <c r="D35" s="307">
        <v>1</v>
      </c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</row>
    <row r="36" spans="1:26" ht="28.5" customHeight="1">
      <c r="A36" s="305" t="s">
        <v>360</v>
      </c>
      <c r="B36" s="309" t="s">
        <v>361</v>
      </c>
      <c r="C36" s="310"/>
      <c r="D36" s="307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</row>
    <row r="37" spans="1:26" ht="15.75" customHeight="1">
      <c r="A37" s="305" t="s">
        <v>362</v>
      </c>
      <c r="B37" s="309" t="s">
        <v>363</v>
      </c>
      <c r="C37" s="310"/>
      <c r="D37" s="307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</row>
    <row r="38" spans="1:26" ht="15.75" customHeight="1">
      <c r="B38" s="311"/>
      <c r="C38" s="311"/>
    </row>
    <row r="39" spans="1:26" ht="15.75" customHeight="1">
      <c r="B39" s="312"/>
    </row>
    <row r="40" spans="1:26" ht="15.75" customHeight="1">
      <c r="B40" s="312"/>
    </row>
    <row r="41" spans="1:26" ht="15.75" customHeight="1">
      <c r="B41" s="312"/>
    </row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B2"/>
    <mergeCell ref="A11:B11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B30" r:id="rId7"/>
    <hyperlink ref="B31" r:id="rId8"/>
    <hyperlink ref="B32" r:id="rId9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TFCPC_1°_a.a.23-24_coorte_23-24</vt:lpstr>
      <vt:lpstr>TFCPC_2°_a.a.23-24_coorte_22-23</vt:lpstr>
      <vt:lpstr>TFCPC_3°_ aa 23-24 coorte 21-22</vt:lpstr>
      <vt:lpstr>legenda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Amaselli</dc:creator>
  <cp:lastModifiedBy>Rosalinda Trovato</cp:lastModifiedBy>
  <cp:lastPrinted>2023-01-11T10:26:03Z</cp:lastPrinted>
  <dcterms:created xsi:type="dcterms:W3CDTF">2023-01-10T16:32:15Z</dcterms:created>
  <dcterms:modified xsi:type="dcterms:W3CDTF">2023-01-11T10:26:15Z</dcterms:modified>
</cp:coreProperties>
</file>