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selli\Desktop\EROGATA\Lauree Magistrali\"/>
    </mc:Choice>
  </mc:AlternateContent>
  <xr:revisionPtr revIDLastSave="0" documentId="8_{568AC94B-5A9E-44E8-A475-6F6A19FB0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anno 23-24" sheetId="2" r:id="rId1"/>
  </sheets>
  <definedNames>
    <definedName name="_xlnm._FilterDatabase" localSheetId="0" hidden="1">'I anno 23-24'!$A$1:$AE$30</definedName>
    <definedName name="_xlnm.Print_Area" localSheetId="0">'I anno 23-24'!$A$1:$AC$30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2" l="1"/>
  <c r="AA30" i="2"/>
  <c r="Z30" i="2"/>
  <c r="Y30" i="2"/>
  <c r="X30" i="2"/>
  <c r="AB30" i="2"/>
</calcChain>
</file>

<file path=xl/sharedStrings.xml><?xml version="1.0" encoding="utf-8"?>
<sst xmlns="http://schemas.openxmlformats.org/spreadsheetml/2006/main" count="223" uniqueCount="121">
  <si>
    <t>esercitazioni / laboratori / seminari</t>
    <phoneticPr fontId="1" type="noConversion"/>
  </si>
  <si>
    <t>CFU E</t>
    <phoneticPr fontId="7" type="noConversion"/>
  </si>
  <si>
    <t>CFU F</t>
    <phoneticPr fontId="7" type="noConversion"/>
  </si>
  <si>
    <t>TIR A coeff. orario</t>
    <phoneticPr fontId="1" type="noConversion"/>
  </si>
  <si>
    <t xml:space="preserve">TITOLARE </t>
    <phoneticPr fontId="1" type="noConversion"/>
  </si>
  <si>
    <t>RUOLO</t>
  </si>
  <si>
    <t>DOCENTE RIFERIMENTO</t>
  </si>
  <si>
    <t>DIPARTIMENTO</t>
  </si>
  <si>
    <t>ORE studente</t>
  </si>
  <si>
    <t>ore TIR C</t>
    <phoneticPr fontId="1" type="noConversion"/>
  </si>
  <si>
    <t>ore docente (calcolate sul numero di gruppi)</t>
    <phoneticPr fontId="1" type="noConversion"/>
  </si>
  <si>
    <t>ore TIR B</t>
    <phoneticPr fontId="1" type="noConversion"/>
  </si>
  <si>
    <t>TIR. B coeff. orario</t>
    <phoneticPr fontId="1" type="noConversion"/>
  </si>
  <si>
    <t>TIR C coeff. orario</t>
    <phoneticPr fontId="1" type="noConversion"/>
  </si>
  <si>
    <t>mutuazioni</t>
    <phoneticPr fontId="1" type="noConversion"/>
  </si>
  <si>
    <t>anno</t>
    <phoneticPr fontId="1" type="noConversion"/>
  </si>
  <si>
    <t>semestre</t>
    <phoneticPr fontId="1" type="noConversion"/>
  </si>
  <si>
    <t>insegnamento</t>
    <phoneticPr fontId="1" type="noConversion"/>
  </si>
  <si>
    <t>modulo</t>
    <phoneticPr fontId="1" type="noConversion"/>
  </si>
  <si>
    <t>docente</t>
    <phoneticPr fontId="1" type="noConversion"/>
  </si>
  <si>
    <t>SSD docente</t>
    <phoneticPr fontId="1" type="noConversion"/>
  </si>
  <si>
    <t>padre</t>
    <phoneticPr fontId="1" type="noConversion"/>
  </si>
  <si>
    <t>figli</t>
    <phoneticPr fontId="1" type="noConversion"/>
  </si>
  <si>
    <t>lezione frontale</t>
    <phoneticPr fontId="1" type="noConversion"/>
  </si>
  <si>
    <t>ore TIR A</t>
    <phoneticPr fontId="1" type="noConversion"/>
  </si>
  <si>
    <t>totale ore docente</t>
    <phoneticPr fontId="1" type="noConversion"/>
  </si>
  <si>
    <t>AMBITO</t>
  </si>
  <si>
    <t>CFU A</t>
    <phoneticPr fontId="7" type="noConversion"/>
  </si>
  <si>
    <t>CFU B</t>
    <phoneticPr fontId="7" type="noConversion"/>
  </si>
  <si>
    <t>CFU C</t>
    <phoneticPr fontId="7" type="noConversion"/>
  </si>
  <si>
    <t>CFU D</t>
    <phoneticPr fontId="7" type="noConversion"/>
  </si>
  <si>
    <t>CFU tot.</t>
    <phoneticPr fontId="7" type="noConversion"/>
  </si>
  <si>
    <t>SSD modulo</t>
    <phoneticPr fontId="1" type="noConversion"/>
  </si>
  <si>
    <t>CdLM in Scienze Infermieristiche ed Ostetriche</t>
  </si>
  <si>
    <t>MED/01</t>
  </si>
  <si>
    <t>MED/45</t>
  </si>
  <si>
    <t>MED/42</t>
  </si>
  <si>
    <t>IUS/07</t>
  </si>
  <si>
    <t>L-LIN/12</t>
  </si>
  <si>
    <t>Scienze propedeutiche</t>
  </si>
  <si>
    <t>Scienze infermieristiche</t>
  </si>
  <si>
    <t>Statistica ed epidemiologia</t>
  </si>
  <si>
    <t xml:space="preserve">Tirocinio </t>
  </si>
  <si>
    <t>Scienze giuridiche ed economiche</t>
  </si>
  <si>
    <t>Scienze del management sanitario</t>
  </si>
  <si>
    <t>Scienze umane e psicopedagogiche</t>
  </si>
  <si>
    <t>Lingua</t>
  </si>
  <si>
    <t>attività formative affini o integrative</t>
  </si>
  <si>
    <t>SECS-P/07</t>
  </si>
  <si>
    <t>M-PSI/06</t>
  </si>
  <si>
    <t>ING-INF/05</t>
  </si>
  <si>
    <t>MED/09</t>
  </si>
  <si>
    <t>Scienze della prevenzione e servizi sanitari</t>
  </si>
  <si>
    <t>Scienze informatiche applicate alla gestione sanitaria</t>
  </si>
  <si>
    <t>Scienze biologiche, mediche e chirurgiche</t>
  </si>
  <si>
    <t>I ANNO - ANNO ACCADEMICO 2023/2024 - coorte 2023/2024</t>
  </si>
  <si>
    <t>U</t>
  </si>
  <si>
    <t>Stage I anno</t>
  </si>
  <si>
    <t>MED/11</t>
  </si>
  <si>
    <t>MED/10</t>
  </si>
  <si>
    <t>MED/26</t>
  </si>
  <si>
    <t>Metodi di triage e criteri di prioritarizzazione</t>
  </si>
  <si>
    <t>Assessment dello stato psico-emotivo</t>
  </si>
  <si>
    <t>MED/25</t>
  </si>
  <si>
    <t>Determinanti di salute, stili di vita e azioni di sanita' pubblica</t>
  </si>
  <si>
    <t>Ricerca qualitativa</t>
  </si>
  <si>
    <t xml:space="preserve">Statistica per la ricerca </t>
  </si>
  <si>
    <t>Assistenza basata su prove di efficacia e linee guida</t>
  </si>
  <si>
    <t>Ricerca bibliografica</t>
  </si>
  <si>
    <t>Strumenti per la gestione di database in ambito di ricerca</t>
  </si>
  <si>
    <t>Pedagogia generale e sociale</t>
  </si>
  <si>
    <t>SPS/07</t>
  </si>
  <si>
    <t>M-PED/01</t>
  </si>
  <si>
    <t>Altre attività</t>
  </si>
  <si>
    <t>SECS-P/10</t>
  </si>
  <si>
    <t>Inglese scientifico - a</t>
  </si>
  <si>
    <t>Inglese scientifico - b</t>
  </si>
  <si>
    <t xml:space="preserve">Metodologia della ricerca applicata </t>
  </si>
  <si>
    <t xml:space="preserve">Metodologie di teamworking e di tutorship nelle reti professionali </t>
  </si>
  <si>
    <t xml:space="preserve">
Metodi avanzati di valutazione e percorsi decisionali dinamici di triage I </t>
  </si>
  <si>
    <t xml:space="preserve">Assessment cardio-vascolare </t>
  </si>
  <si>
    <t xml:space="preserve">Assessment respiratoria </t>
  </si>
  <si>
    <t xml:space="preserve">Assessment dello stato cognitivo e neuro-motorio </t>
  </si>
  <si>
    <t>Metodi avanzati di valutazione e percorsi decisionali dinamici di triage II</t>
  </si>
  <si>
    <t>Assessment gastro – intestinale</t>
  </si>
  <si>
    <t xml:space="preserve">Modelli assistenziali e organizzativi dell'assistenza territoriale </t>
  </si>
  <si>
    <t>Le politiche sanitarie nell'evoluzione normativa e organizzativa dell'assistenza territoriale</t>
  </si>
  <si>
    <t xml:space="preserve">Sistemi di stratificazione e strumenti di Population Health Management </t>
  </si>
  <si>
    <t>Politiche e management delle risorse nel territorio</t>
  </si>
  <si>
    <t>Lettura della comunità, profili di salute e sistema di welfare</t>
  </si>
  <si>
    <t xml:space="preserve">Metodologia epidemiologica </t>
  </si>
  <si>
    <t xml:space="preserve">Pratica basata sulle evidenze </t>
  </si>
  <si>
    <t>Metodologie tutoriali e di coaching e training per lo sviluppo delle performance dei team work</t>
  </si>
  <si>
    <t>Metodologia di valutazione clinica</t>
  </si>
  <si>
    <t>Filippo Gabrielli</t>
  </si>
  <si>
    <t>DR</t>
  </si>
  <si>
    <t>Marco Vitolo</t>
  </si>
  <si>
    <t>SMECHIMAI</t>
  </si>
  <si>
    <t>RTD</t>
  </si>
  <si>
    <t>SBMN</t>
  </si>
  <si>
    <t>ROBERTO TONELLI</t>
  </si>
  <si>
    <t>MANUELA TONDELLI</t>
  </si>
  <si>
    <t>DOCENTE FITTIZIO</t>
  </si>
  <si>
    <t>DCA</t>
  </si>
  <si>
    <t>PA</t>
  </si>
  <si>
    <t>SILVIA FERRARI</t>
  </si>
  <si>
    <t>TOMMASO FILIPPINI</t>
  </si>
  <si>
    <t>MARCELLA MALAVOLTI</t>
  </si>
  <si>
    <t>ANNALISA BARGELLINI</t>
  </si>
  <si>
    <t xml:space="preserve">TITOLARE </t>
  </si>
  <si>
    <t>DANIELA MECUGNI</t>
  </si>
  <si>
    <t>CHIMOMO</t>
  </si>
  <si>
    <t>ALESSANDRA CAROBBIO</t>
  </si>
  <si>
    <t>PAOLA FERRI</t>
  </si>
  <si>
    <t>STEFANIA PADUANO</t>
  </si>
  <si>
    <t>ALBERTO LEVI</t>
  </si>
  <si>
    <t>PO</t>
  </si>
  <si>
    <t>Strumenti di change management e formazione orientata al cambiamento organizzativo</t>
  </si>
  <si>
    <t>DC</t>
  </si>
  <si>
    <t>Diritto del lavoro e delle risorse umane</t>
  </si>
  <si>
    <t>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</si>
</sst>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72"/>
      <name val="Arial"/>
      <family val="2"/>
    </font>
    <font>
      <sz val="8"/>
      <name val="Verdana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4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/>
    </xf>
    <xf numFmtId="0" fontId="1" fillId="5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2" fillId="4" borderId="2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/>
    <xf numFmtId="0" fontId="1" fillId="7" borderId="0" xfId="0" applyFont="1" applyFill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3" borderId="0" xfId="0" applyFont="1" applyFill="1"/>
    <xf numFmtId="0" fontId="1" fillId="6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vertical="center" wrapText="1"/>
    </xf>
    <xf numFmtId="0" fontId="1" fillId="7" borderId="2" xfId="0" applyFont="1" applyFill="1" applyBorder="1"/>
    <xf numFmtId="0" fontId="1" fillId="7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center"/>
    </xf>
    <xf numFmtId="0" fontId="1" fillId="8" borderId="0" xfId="0" applyFont="1" applyFill="1"/>
    <xf numFmtId="0" fontId="1" fillId="8" borderId="1" xfId="0" applyFont="1" applyFill="1" applyBorder="1" applyAlignment="1">
      <alignment horizontal="justify" vertical="center"/>
    </xf>
    <xf numFmtId="0" fontId="2" fillId="8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wrapText="1"/>
    </xf>
    <xf numFmtId="0" fontId="1" fillId="8" borderId="0" xfId="0" applyFont="1" applyFill="1" applyAlignment="1">
      <alignment wrapText="1"/>
    </xf>
    <xf numFmtId="0" fontId="4" fillId="8" borderId="0" xfId="0" applyFont="1" applyFill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1" fillId="7" borderId="5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7" borderId="3" xfId="0" applyFont="1" applyFill="1" applyBorder="1"/>
    <xf numFmtId="0" fontId="9" fillId="0" borderId="1" xfId="0" applyFont="1" applyBorder="1" applyAlignment="1">
      <alignment vertical="center" wrapText="1"/>
    </xf>
    <xf numFmtId="0" fontId="1" fillId="7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1" fillId="7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wrapText="1"/>
    </xf>
    <xf numFmtId="0" fontId="1" fillId="7" borderId="12" xfId="0" applyFont="1" applyFill="1" applyBorder="1"/>
    <xf numFmtId="0" fontId="4" fillId="7" borderId="4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wrapText="1"/>
    </xf>
    <xf numFmtId="0" fontId="1" fillId="6" borderId="4" xfId="0" applyFont="1" applyFill="1" applyBorder="1"/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7" borderId="9" xfId="0" applyFont="1" applyFill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4" fillId="2" borderId="10" xfId="0" applyFont="1" applyFill="1" applyBorder="1" applyAlignment="1">
      <alignment horizontal="left" vertical="center"/>
    </xf>
    <xf numFmtId="0" fontId="1" fillId="6" borderId="8" xfId="0" applyFont="1" applyFill="1" applyBorder="1"/>
    <xf numFmtId="0" fontId="9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8"/>
  <sheetViews>
    <sheetView tabSelected="1" zoomScale="120" zoomScaleNormal="120" workbookViewId="0">
      <pane ySplit="4" topLeftCell="A5" activePane="bottomLeft" state="frozen"/>
      <selection pane="bottomLeft" activeCell="F11" sqref="F11"/>
    </sheetView>
  </sheetViews>
  <sheetFormatPr defaultColWidth="10.140625" defaultRowHeight="11.25" x14ac:dyDescent="0.2"/>
  <cols>
    <col min="1" max="1" width="5.28515625" style="1" customWidth="1"/>
    <col min="2" max="2" width="8.140625" style="1" customWidth="1"/>
    <col min="3" max="3" width="21" style="1" customWidth="1"/>
    <col min="4" max="4" width="25.7109375" style="81" customWidth="1"/>
    <col min="5" max="5" width="10.140625" style="1"/>
    <col min="6" max="6" width="11.85546875" style="33" customWidth="1"/>
    <col min="7" max="7" width="10.85546875" style="1" customWidth="1"/>
    <col min="8" max="8" width="13.7109375" style="42" customWidth="1"/>
    <col min="9" max="9" width="7.7109375" style="42" customWidth="1"/>
    <col min="10" max="10" width="8.42578125" style="1" customWidth="1"/>
    <col min="11" max="11" width="12.28515625" style="1" customWidth="1"/>
    <col min="12" max="12" width="6.85546875" style="1" customWidth="1"/>
    <col min="13" max="13" width="9" style="1" customWidth="1"/>
    <col min="14" max="14" width="5" style="1" customWidth="1"/>
    <col min="15" max="15" width="8.85546875" style="1" customWidth="1"/>
    <col min="16" max="16" width="4.7109375" style="1" customWidth="1"/>
    <col min="17" max="17" width="8.7109375" style="1" customWidth="1"/>
    <col min="18" max="18" width="4.7109375" style="1" customWidth="1"/>
    <col min="19" max="19" width="8.140625" style="1" customWidth="1"/>
    <col min="20" max="20" width="7" style="1" customWidth="1"/>
    <col min="21" max="21" width="9.7109375" style="1" customWidth="1"/>
    <col min="22" max="22" width="6.28515625" style="1" customWidth="1"/>
    <col min="23" max="23" width="4" style="1" customWidth="1"/>
    <col min="24" max="24" width="4.28515625" style="1" customWidth="1"/>
    <col min="25" max="25" width="3.7109375" style="1" customWidth="1"/>
    <col min="26" max="26" width="3.28515625" style="1" customWidth="1"/>
    <col min="27" max="27" width="4.140625" style="1" customWidth="1"/>
    <col min="28" max="28" width="3.28515625" style="1" customWidth="1"/>
    <col min="29" max="29" width="15.7109375" style="61" customWidth="1"/>
    <col min="30" max="16384" width="10.140625" style="1"/>
  </cols>
  <sheetData>
    <row r="1" spans="1:62" ht="27" customHeight="1" x14ac:dyDescent="0.2">
      <c r="A1" s="32" t="s">
        <v>33</v>
      </c>
    </row>
    <row r="2" spans="1:62" x14ac:dyDescent="0.2">
      <c r="A2" s="9"/>
      <c r="B2" s="9"/>
      <c r="C2" s="9"/>
      <c r="D2" s="82"/>
      <c r="E2" s="22"/>
      <c r="F2" s="19"/>
      <c r="G2" s="24"/>
      <c r="H2" s="19"/>
      <c r="I2" s="19"/>
      <c r="J2" s="9"/>
      <c r="K2" s="9"/>
      <c r="L2" s="10"/>
      <c r="M2" s="112" t="s">
        <v>10</v>
      </c>
      <c r="N2" s="110"/>
      <c r="O2" s="110"/>
      <c r="P2" s="110"/>
      <c r="Q2" s="110"/>
      <c r="R2" s="110"/>
      <c r="S2" s="110"/>
      <c r="T2" s="9"/>
      <c r="U2" s="9"/>
      <c r="V2" s="9"/>
      <c r="W2" s="9"/>
      <c r="X2" s="9"/>
      <c r="Y2" s="9"/>
      <c r="Z2" s="9"/>
      <c r="AA2" s="9"/>
      <c r="AB2" s="9"/>
      <c r="AC2" s="62"/>
      <c r="AD2" s="110" t="s">
        <v>14</v>
      </c>
      <c r="AE2" s="110"/>
      <c r="AF2" s="11"/>
      <c r="AG2" s="11"/>
      <c r="AH2" s="11"/>
      <c r="AI2" s="11"/>
      <c r="AJ2" s="11"/>
    </row>
    <row r="3" spans="1:62" ht="45" x14ac:dyDescent="0.2">
      <c r="A3" s="13" t="s">
        <v>15</v>
      </c>
      <c r="B3" s="14" t="s">
        <v>16</v>
      </c>
      <c r="C3" s="15" t="s">
        <v>17</v>
      </c>
      <c r="D3" s="14" t="s">
        <v>18</v>
      </c>
      <c r="E3" s="23" t="s">
        <v>32</v>
      </c>
      <c r="F3" s="20" t="s">
        <v>19</v>
      </c>
      <c r="G3" s="25" t="s">
        <v>20</v>
      </c>
      <c r="H3" s="20" t="s">
        <v>7</v>
      </c>
      <c r="I3" s="20" t="s">
        <v>5</v>
      </c>
      <c r="J3" s="15" t="s">
        <v>4</v>
      </c>
      <c r="K3" s="15" t="s">
        <v>6</v>
      </c>
      <c r="L3" s="15" t="s">
        <v>23</v>
      </c>
      <c r="M3" s="15" t="s">
        <v>0</v>
      </c>
      <c r="N3" s="15" t="s">
        <v>24</v>
      </c>
      <c r="O3" s="16" t="s">
        <v>3</v>
      </c>
      <c r="P3" s="15" t="s">
        <v>11</v>
      </c>
      <c r="Q3" s="16" t="s">
        <v>12</v>
      </c>
      <c r="R3" s="15" t="s">
        <v>9</v>
      </c>
      <c r="S3" s="17" t="s">
        <v>13</v>
      </c>
      <c r="T3" s="16" t="s">
        <v>25</v>
      </c>
      <c r="U3" s="15" t="s">
        <v>8</v>
      </c>
      <c r="V3" s="15" t="s">
        <v>31</v>
      </c>
      <c r="W3" s="15" t="s">
        <v>27</v>
      </c>
      <c r="X3" s="15" t="s">
        <v>28</v>
      </c>
      <c r="Y3" s="15" t="s">
        <v>29</v>
      </c>
      <c r="Z3" s="15" t="s">
        <v>30</v>
      </c>
      <c r="AA3" s="15" t="s">
        <v>1</v>
      </c>
      <c r="AB3" s="15" t="s">
        <v>2</v>
      </c>
      <c r="AC3" s="63" t="s">
        <v>26</v>
      </c>
      <c r="AD3" s="13" t="s">
        <v>21</v>
      </c>
      <c r="AE3" s="13" t="s">
        <v>22</v>
      </c>
      <c r="AF3" s="11"/>
      <c r="AG3" s="11"/>
      <c r="AH3" s="11"/>
      <c r="AI3" s="11"/>
      <c r="AJ3" s="11"/>
    </row>
    <row r="4" spans="1:62" s="34" customFormat="1" x14ac:dyDescent="0.2">
      <c r="A4" s="12"/>
      <c r="B4" s="111" t="s">
        <v>55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2"/>
      <c r="AE4" s="12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27" customHeight="1" x14ac:dyDescent="0.25">
      <c r="A5" s="110">
        <v>1</v>
      </c>
      <c r="B5" s="116">
        <v>1</v>
      </c>
      <c r="C5" s="113" t="s">
        <v>79</v>
      </c>
      <c r="D5" s="80" t="s">
        <v>93</v>
      </c>
      <c r="E5" s="107" t="s">
        <v>51</v>
      </c>
      <c r="F5" s="43" t="s">
        <v>94</v>
      </c>
      <c r="G5" s="107" t="s">
        <v>51</v>
      </c>
      <c r="H5" s="57" t="s">
        <v>97</v>
      </c>
      <c r="I5" s="60" t="s">
        <v>98</v>
      </c>
      <c r="J5" s="58"/>
      <c r="K5" s="58" t="s">
        <v>95</v>
      </c>
      <c r="L5" s="58" t="s">
        <v>120</v>
      </c>
      <c r="M5" s="58"/>
      <c r="N5" s="2"/>
      <c r="O5" s="58"/>
      <c r="P5" s="58"/>
      <c r="Q5" s="58"/>
      <c r="R5" s="58"/>
      <c r="S5" s="58"/>
      <c r="T5" s="58">
        <v>10</v>
      </c>
      <c r="U5" s="117"/>
      <c r="V5" s="119">
        <v>5</v>
      </c>
      <c r="W5" s="51"/>
      <c r="X5" s="3">
        <v>1</v>
      </c>
      <c r="Y5" s="3"/>
      <c r="Z5" s="3"/>
      <c r="AA5" s="3"/>
      <c r="AB5" s="3"/>
      <c r="AC5" s="64" t="s">
        <v>40</v>
      </c>
      <c r="AD5" s="2"/>
      <c r="AE5" s="2"/>
    </row>
    <row r="6" spans="1:62" ht="34.5" x14ac:dyDescent="0.25">
      <c r="A6" s="110"/>
      <c r="B6" s="116"/>
      <c r="C6" s="113"/>
      <c r="D6" s="80" t="s">
        <v>80</v>
      </c>
      <c r="E6" s="107" t="s">
        <v>58</v>
      </c>
      <c r="F6" s="43" t="s">
        <v>96</v>
      </c>
      <c r="G6" s="107" t="s">
        <v>58</v>
      </c>
      <c r="H6" s="60" t="s">
        <v>99</v>
      </c>
      <c r="I6" s="60" t="s">
        <v>98</v>
      </c>
      <c r="J6" s="58"/>
      <c r="K6" s="58"/>
      <c r="L6" s="58" t="s">
        <v>120</v>
      </c>
      <c r="M6" s="58"/>
      <c r="N6" s="2"/>
      <c r="O6" s="58"/>
      <c r="P6" s="58"/>
      <c r="Q6" s="58"/>
      <c r="R6" s="58"/>
      <c r="S6" s="58"/>
      <c r="T6" s="58">
        <v>10</v>
      </c>
      <c r="U6" s="118"/>
      <c r="V6" s="120"/>
      <c r="W6" s="51"/>
      <c r="X6" s="3">
        <v>1</v>
      </c>
      <c r="Y6" s="3"/>
      <c r="Z6" s="3"/>
      <c r="AA6" s="3"/>
      <c r="AB6" s="3"/>
      <c r="AC6" s="64" t="s">
        <v>54</v>
      </c>
      <c r="AD6" s="2"/>
      <c r="AE6" s="2"/>
    </row>
    <row r="7" spans="1:62" ht="33.75" x14ac:dyDescent="0.2">
      <c r="A7" s="110"/>
      <c r="B7" s="116"/>
      <c r="C7" s="113"/>
      <c r="D7" s="86" t="s">
        <v>81</v>
      </c>
      <c r="E7" s="107" t="s">
        <v>59</v>
      </c>
      <c r="F7" s="43" t="s">
        <v>100</v>
      </c>
      <c r="G7" s="107" t="s">
        <v>59</v>
      </c>
      <c r="H7" s="57" t="s">
        <v>97</v>
      </c>
      <c r="I7" s="57" t="s">
        <v>98</v>
      </c>
      <c r="J7" s="58"/>
      <c r="K7" s="58" t="s">
        <v>95</v>
      </c>
      <c r="L7" s="58" t="s">
        <v>120</v>
      </c>
      <c r="M7" s="58"/>
      <c r="N7" s="2"/>
      <c r="O7" s="58"/>
      <c r="P7" s="70"/>
      <c r="Q7" s="58"/>
      <c r="R7" s="70"/>
      <c r="S7" s="58"/>
      <c r="T7" s="89">
        <v>10</v>
      </c>
      <c r="U7" s="118"/>
      <c r="V7" s="120"/>
      <c r="W7" s="52"/>
      <c r="X7" s="5">
        <v>1</v>
      </c>
      <c r="Y7" s="5"/>
      <c r="Z7" s="5"/>
      <c r="AA7" s="5"/>
      <c r="AB7" s="5"/>
      <c r="AC7" s="64" t="s">
        <v>54</v>
      </c>
      <c r="AD7" s="2"/>
      <c r="AE7" s="2"/>
    </row>
    <row r="8" spans="1:62" ht="34.5" x14ac:dyDescent="0.25">
      <c r="A8" s="110"/>
      <c r="B8" s="116"/>
      <c r="C8" s="113"/>
      <c r="D8" s="80" t="s">
        <v>82</v>
      </c>
      <c r="E8" s="107" t="s">
        <v>60</v>
      </c>
      <c r="F8" s="43" t="s">
        <v>101</v>
      </c>
      <c r="G8" s="107" t="s">
        <v>60</v>
      </c>
      <c r="H8" s="57" t="s">
        <v>99</v>
      </c>
      <c r="I8" s="57" t="s">
        <v>98</v>
      </c>
      <c r="J8" s="58"/>
      <c r="K8" s="58"/>
      <c r="L8" s="58" t="s">
        <v>120</v>
      </c>
      <c r="M8" s="58"/>
      <c r="N8" s="2"/>
      <c r="O8" s="58"/>
      <c r="P8" s="58"/>
      <c r="Q8" s="58"/>
      <c r="R8" s="58"/>
      <c r="S8" s="58"/>
      <c r="T8" s="59">
        <v>20</v>
      </c>
      <c r="U8" s="118"/>
      <c r="V8" s="120"/>
      <c r="W8" s="51"/>
      <c r="X8" s="3">
        <v>2</v>
      </c>
      <c r="Y8" s="3"/>
      <c r="Z8" s="3"/>
      <c r="AA8" s="3"/>
      <c r="AB8" s="3"/>
      <c r="AC8" s="64" t="s">
        <v>54</v>
      </c>
      <c r="AD8" s="2"/>
      <c r="AE8" s="2"/>
    </row>
    <row r="9" spans="1:62" s="31" customFormat="1" ht="30" x14ac:dyDescent="0.25">
      <c r="A9" s="114">
        <v>1</v>
      </c>
      <c r="B9" s="126">
        <v>1</v>
      </c>
      <c r="C9" s="123" t="s">
        <v>83</v>
      </c>
      <c r="D9" s="101" t="s">
        <v>61</v>
      </c>
      <c r="E9" s="45" t="s">
        <v>35</v>
      </c>
      <c r="F9" s="46" t="s">
        <v>102</v>
      </c>
      <c r="G9" s="45"/>
      <c r="H9" s="30"/>
      <c r="I9" s="30" t="s">
        <v>103</v>
      </c>
      <c r="J9" s="30"/>
      <c r="K9" s="28"/>
      <c r="L9" s="28" t="s">
        <v>120</v>
      </c>
      <c r="M9" s="28"/>
      <c r="N9" s="30"/>
      <c r="O9" s="28"/>
      <c r="P9" s="28"/>
      <c r="Q9" s="28"/>
      <c r="R9" s="28"/>
      <c r="S9" s="28"/>
      <c r="T9" s="29">
        <v>20</v>
      </c>
      <c r="U9" s="114"/>
      <c r="V9" s="121">
        <v>5</v>
      </c>
      <c r="W9" s="50"/>
      <c r="X9" s="28">
        <v>2</v>
      </c>
      <c r="Y9" s="28"/>
      <c r="Z9" s="28"/>
      <c r="AA9" s="28"/>
      <c r="AB9" s="28"/>
      <c r="AC9" s="64" t="s">
        <v>40</v>
      </c>
      <c r="AD9" s="30"/>
      <c r="AE9" s="30"/>
    </row>
    <row r="10" spans="1:62" s="31" customFormat="1" ht="30" x14ac:dyDescent="0.2">
      <c r="A10" s="115"/>
      <c r="B10" s="127"/>
      <c r="C10" s="124"/>
      <c r="D10" s="100" t="s">
        <v>84</v>
      </c>
      <c r="E10" s="93" t="s">
        <v>51</v>
      </c>
      <c r="F10" s="46" t="s">
        <v>102</v>
      </c>
      <c r="G10" s="93" t="s">
        <v>51</v>
      </c>
      <c r="H10" s="30" t="s">
        <v>97</v>
      </c>
      <c r="I10" s="30" t="s">
        <v>104</v>
      </c>
      <c r="J10" s="30"/>
      <c r="K10" s="28"/>
      <c r="L10" s="28" t="s">
        <v>120</v>
      </c>
      <c r="M10" s="28"/>
      <c r="N10" s="30"/>
      <c r="O10" s="28"/>
      <c r="P10" s="28"/>
      <c r="Q10" s="28"/>
      <c r="R10" s="28"/>
      <c r="S10" s="28"/>
      <c r="T10" s="29">
        <v>20</v>
      </c>
      <c r="U10" s="115"/>
      <c r="V10" s="122"/>
      <c r="W10" s="50"/>
      <c r="X10" s="28">
        <v>2</v>
      </c>
      <c r="Y10" s="28"/>
      <c r="Z10" s="28"/>
      <c r="AA10" s="28"/>
      <c r="AB10" s="28"/>
      <c r="AC10" s="65" t="s">
        <v>40</v>
      </c>
      <c r="AD10" s="30"/>
      <c r="AE10" s="30"/>
    </row>
    <row r="11" spans="1:62" s="31" customFormat="1" ht="34.5" x14ac:dyDescent="0.25">
      <c r="A11" s="115"/>
      <c r="B11" s="127"/>
      <c r="C11" s="125"/>
      <c r="D11" s="102" t="s">
        <v>62</v>
      </c>
      <c r="E11" s="30" t="s">
        <v>63</v>
      </c>
      <c r="F11" s="46" t="s">
        <v>105</v>
      </c>
      <c r="G11" s="30" t="s">
        <v>63</v>
      </c>
      <c r="H11" s="30" t="s">
        <v>99</v>
      </c>
      <c r="I11" s="30" t="s">
        <v>104</v>
      </c>
      <c r="J11" s="30"/>
      <c r="K11" s="28"/>
      <c r="L11" s="28" t="s">
        <v>120</v>
      </c>
      <c r="M11" s="28"/>
      <c r="N11" s="30"/>
      <c r="O11" s="28"/>
      <c r="P11" s="28"/>
      <c r="Q11" s="28"/>
      <c r="R11" s="28"/>
      <c r="S11" s="28"/>
      <c r="T11" s="29">
        <v>10</v>
      </c>
      <c r="U11" s="115"/>
      <c r="V11" s="122"/>
      <c r="W11" s="50"/>
      <c r="X11" s="28">
        <v>1</v>
      </c>
      <c r="Y11" s="28"/>
      <c r="Z11" s="28"/>
      <c r="AA11" s="28"/>
      <c r="AB11" s="28"/>
      <c r="AC11" s="64" t="s">
        <v>54</v>
      </c>
      <c r="AD11" s="30"/>
      <c r="AE11" s="30"/>
    </row>
    <row r="12" spans="1:62" ht="92.25" customHeight="1" x14ac:dyDescent="0.2">
      <c r="A12" s="110">
        <v>1</v>
      </c>
      <c r="B12" s="116">
        <v>1</v>
      </c>
      <c r="C12" s="137" t="s">
        <v>85</v>
      </c>
      <c r="D12" s="86" t="s">
        <v>86</v>
      </c>
      <c r="E12" s="2" t="s">
        <v>48</v>
      </c>
      <c r="F12" s="103" t="s">
        <v>102</v>
      </c>
      <c r="G12" s="2"/>
      <c r="H12" s="2"/>
      <c r="I12" s="48" t="s">
        <v>103</v>
      </c>
      <c r="J12" s="3"/>
      <c r="K12" s="3"/>
      <c r="L12" s="58" t="s">
        <v>120</v>
      </c>
      <c r="M12" s="3"/>
      <c r="N12" s="2"/>
      <c r="O12" s="3"/>
      <c r="P12" s="3"/>
      <c r="Q12" s="3"/>
      <c r="R12" s="3"/>
      <c r="S12" s="3"/>
      <c r="T12" s="18">
        <v>20</v>
      </c>
      <c r="U12" s="135"/>
      <c r="V12" s="119">
        <v>8</v>
      </c>
      <c r="W12" s="3"/>
      <c r="X12" s="3">
        <v>2</v>
      </c>
      <c r="Y12" s="3"/>
      <c r="Z12" s="3"/>
      <c r="AA12" s="3"/>
      <c r="AB12" s="3"/>
      <c r="AC12" s="64" t="s">
        <v>43</v>
      </c>
      <c r="AD12" s="2"/>
      <c r="AE12" s="2"/>
    </row>
    <row r="13" spans="1:62" ht="65.25" customHeight="1" x14ac:dyDescent="0.2">
      <c r="A13" s="110"/>
      <c r="B13" s="116"/>
      <c r="C13" s="138"/>
      <c r="D13" s="86" t="s">
        <v>87</v>
      </c>
      <c r="E13" s="2" t="s">
        <v>36</v>
      </c>
      <c r="F13" s="103" t="s">
        <v>106</v>
      </c>
      <c r="G13" s="2" t="s">
        <v>36</v>
      </c>
      <c r="H13" s="2" t="s">
        <v>99</v>
      </c>
      <c r="I13" s="48" t="s">
        <v>104</v>
      </c>
      <c r="J13" s="3"/>
      <c r="K13" s="3"/>
      <c r="L13" s="58" t="s">
        <v>120</v>
      </c>
      <c r="M13" s="3"/>
      <c r="N13" s="2"/>
      <c r="O13" s="3"/>
      <c r="P13" s="3"/>
      <c r="Q13" s="3"/>
      <c r="R13" s="3"/>
      <c r="S13" s="3"/>
      <c r="T13" s="18">
        <v>20</v>
      </c>
      <c r="U13" s="136"/>
      <c r="V13" s="120"/>
      <c r="W13" s="3"/>
      <c r="X13" s="3">
        <v>2</v>
      </c>
      <c r="Y13" s="3"/>
      <c r="Z13" s="3"/>
      <c r="AA13" s="3"/>
      <c r="AB13" s="3"/>
      <c r="AC13" s="64" t="s">
        <v>52</v>
      </c>
      <c r="AD13" s="2"/>
      <c r="AE13" s="2"/>
    </row>
    <row r="14" spans="1:62" ht="45" x14ac:dyDescent="0.2">
      <c r="A14" s="110"/>
      <c r="B14" s="116"/>
      <c r="C14" s="138"/>
      <c r="D14" s="86" t="s">
        <v>64</v>
      </c>
      <c r="E14" s="2" t="s">
        <v>36</v>
      </c>
      <c r="F14" s="103" t="s">
        <v>107</v>
      </c>
      <c r="G14" s="2" t="s">
        <v>36</v>
      </c>
      <c r="H14" s="2" t="s">
        <v>99</v>
      </c>
      <c r="I14" s="48" t="s">
        <v>98</v>
      </c>
      <c r="J14" s="3"/>
      <c r="K14" s="3" t="s">
        <v>95</v>
      </c>
      <c r="L14" s="58" t="s">
        <v>120</v>
      </c>
      <c r="M14" s="3"/>
      <c r="N14" s="2"/>
      <c r="O14" s="3"/>
      <c r="P14" s="3"/>
      <c r="Q14" s="3"/>
      <c r="R14" s="3"/>
      <c r="S14" s="3"/>
      <c r="T14" s="18">
        <v>20</v>
      </c>
      <c r="U14" s="136"/>
      <c r="V14" s="120"/>
      <c r="W14" s="3"/>
      <c r="X14" s="58"/>
      <c r="Y14" s="3">
        <v>2</v>
      </c>
      <c r="Z14" s="3"/>
      <c r="AA14" s="3"/>
      <c r="AB14" s="3"/>
      <c r="AC14" s="64" t="s">
        <v>47</v>
      </c>
      <c r="AD14" s="2"/>
      <c r="AE14" s="2"/>
    </row>
    <row r="15" spans="1:62" ht="42.75" customHeight="1" x14ac:dyDescent="0.2">
      <c r="A15" s="110"/>
      <c r="B15" s="116"/>
      <c r="C15" s="138"/>
      <c r="D15" s="86" t="s">
        <v>88</v>
      </c>
      <c r="E15" s="2" t="s">
        <v>74</v>
      </c>
      <c r="F15" s="96" t="s">
        <v>102</v>
      </c>
      <c r="G15" s="97"/>
      <c r="H15" s="97"/>
      <c r="I15" s="98" t="s">
        <v>103</v>
      </c>
      <c r="J15" s="76"/>
      <c r="K15" s="76"/>
      <c r="L15" s="58" t="s">
        <v>120</v>
      </c>
      <c r="M15" s="58"/>
      <c r="N15" s="2"/>
      <c r="O15" s="76"/>
      <c r="P15" s="76"/>
      <c r="Q15" s="76"/>
      <c r="R15" s="76"/>
      <c r="S15" s="76"/>
      <c r="T15" s="99">
        <v>10</v>
      </c>
      <c r="U15" s="136"/>
      <c r="V15" s="120"/>
      <c r="W15" s="74"/>
      <c r="X15" s="74">
        <v>1</v>
      </c>
      <c r="Y15" s="74"/>
      <c r="Z15" s="74"/>
      <c r="AA15" s="74"/>
      <c r="AB15" s="74"/>
      <c r="AC15" s="64" t="s">
        <v>44</v>
      </c>
      <c r="AD15" s="2"/>
      <c r="AE15" s="2"/>
    </row>
    <row r="16" spans="1:62" s="31" customFormat="1" ht="42.75" customHeight="1" x14ac:dyDescent="0.2">
      <c r="A16" s="110"/>
      <c r="B16" s="116"/>
      <c r="C16" s="139"/>
      <c r="D16" s="86" t="s">
        <v>89</v>
      </c>
      <c r="E16" s="86" t="s">
        <v>71</v>
      </c>
      <c r="F16" s="92" t="s">
        <v>102</v>
      </c>
      <c r="G16" s="56"/>
      <c r="H16" s="56"/>
      <c r="I16" s="60" t="s">
        <v>103</v>
      </c>
      <c r="J16" s="58"/>
      <c r="K16" s="58"/>
      <c r="L16" s="58" t="s">
        <v>120</v>
      </c>
      <c r="M16" s="58"/>
      <c r="N16" s="30"/>
      <c r="O16" s="58"/>
      <c r="P16" s="58"/>
      <c r="Q16" s="58"/>
      <c r="R16" s="58"/>
      <c r="S16" s="58"/>
      <c r="T16" s="59">
        <v>10</v>
      </c>
      <c r="U16" s="90"/>
      <c r="V16" s="129"/>
      <c r="W16" s="58"/>
      <c r="X16" s="58">
        <v>1</v>
      </c>
      <c r="Y16" s="58"/>
      <c r="Z16" s="58"/>
      <c r="AA16" s="58"/>
      <c r="AB16" s="58"/>
      <c r="AC16" s="64" t="s">
        <v>45</v>
      </c>
      <c r="AD16" s="30"/>
      <c r="AE16" s="30"/>
    </row>
    <row r="17" spans="1:31" s="31" customFormat="1" ht="45.75" customHeight="1" x14ac:dyDescent="0.2">
      <c r="A17" s="145">
        <v>1</v>
      </c>
      <c r="B17" s="131">
        <v>2</v>
      </c>
      <c r="C17" s="140" t="s">
        <v>77</v>
      </c>
      <c r="D17" s="100" t="s">
        <v>90</v>
      </c>
      <c r="E17" s="100" t="s">
        <v>36</v>
      </c>
      <c r="F17" s="36" t="s">
        <v>108</v>
      </c>
      <c r="G17" s="100" t="s">
        <v>36</v>
      </c>
      <c r="H17" s="30" t="s">
        <v>99</v>
      </c>
      <c r="I17" s="40" t="s">
        <v>104</v>
      </c>
      <c r="J17" s="28" t="s">
        <v>109</v>
      </c>
      <c r="K17" s="28" t="s">
        <v>95</v>
      </c>
      <c r="L17" s="28" t="s">
        <v>120</v>
      </c>
      <c r="M17" s="28"/>
      <c r="N17" s="30"/>
      <c r="O17" s="28"/>
      <c r="P17" s="28"/>
      <c r="Q17" s="28"/>
      <c r="R17" s="28"/>
      <c r="S17" s="28"/>
      <c r="T17" s="28">
        <v>20</v>
      </c>
      <c r="U17" s="69"/>
      <c r="V17" s="114">
        <v>6</v>
      </c>
      <c r="W17" s="28"/>
      <c r="X17" s="28">
        <v>2</v>
      </c>
      <c r="Y17" s="28"/>
      <c r="Z17" s="28"/>
      <c r="AA17" s="28"/>
      <c r="AB17" s="28"/>
      <c r="AC17" s="64" t="s">
        <v>52</v>
      </c>
      <c r="AD17" s="30"/>
      <c r="AE17" s="30"/>
    </row>
    <row r="18" spans="1:31" s="31" customFormat="1" ht="22.5" x14ac:dyDescent="0.2">
      <c r="A18" s="145"/>
      <c r="B18" s="131"/>
      <c r="C18" s="140"/>
      <c r="D18" s="100" t="s">
        <v>65</v>
      </c>
      <c r="E18" s="100" t="s">
        <v>35</v>
      </c>
      <c r="F18" s="36" t="s">
        <v>110</v>
      </c>
      <c r="G18" s="100" t="s">
        <v>35</v>
      </c>
      <c r="H18" s="30" t="s">
        <v>111</v>
      </c>
      <c r="I18" s="40" t="s">
        <v>104</v>
      </c>
      <c r="J18" s="28"/>
      <c r="K18" s="28"/>
      <c r="L18" s="28" t="s">
        <v>120</v>
      </c>
      <c r="M18" s="28"/>
      <c r="N18" s="30"/>
      <c r="O18" s="28"/>
      <c r="P18" s="28"/>
      <c r="Q18" s="28"/>
      <c r="R18" s="28"/>
      <c r="S18" s="28"/>
      <c r="T18" s="28">
        <v>20</v>
      </c>
      <c r="U18" s="69"/>
      <c r="V18" s="115"/>
      <c r="W18" s="28"/>
      <c r="X18" s="28">
        <v>2</v>
      </c>
      <c r="Y18" s="28"/>
      <c r="Z18" s="28"/>
      <c r="AA18" s="28"/>
      <c r="AB18" s="28"/>
      <c r="AC18" s="64" t="s">
        <v>40</v>
      </c>
      <c r="AD18" s="30"/>
      <c r="AE18" s="30"/>
    </row>
    <row r="19" spans="1:31" s="31" customFormat="1" ht="22.5" x14ac:dyDescent="0.2">
      <c r="A19" s="145"/>
      <c r="B19" s="131"/>
      <c r="C19" s="140"/>
      <c r="D19" s="100" t="s">
        <v>66</v>
      </c>
      <c r="E19" s="100" t="s">
        <v>34</v>
      </c>
      <c r="F19" s="36" t="s">
        <v>112</v>
      </c>
      <c r="G19" s="100" t="s">
        <v>34</v>
      </c>
      <c r="H19" s="78" t="s">
        <v>97</v>
      </c>
      <c r="I19" s="94" t="s">
        <v>104</v>
      </c>
      <c r="J19" s="68"/>
      <c r="K19" s="68"/>
      <c r="L19" s="28" t="s">
        <v>120</v>
      </c>
      <c r="M19" s="28"/>
      <c r="N19" s="30"/>
      <c r="O19" s="68"/>
      <c r="P19" s="68"/>
      <c r="Q19" s="68"/>
      <c r="R19" s="68"/>
      <c r="S19" s="28"/>
      <c r="T19" s="68">
        <v>20</v>
      </c>
      <c r="U19" s="69"/>
      <c r="V19" s="130"/>
      <c r="W19" s="28"/>
      <c r="X19" s="28">
        <v>2</v>
      </c>
      <c r="Y19" s="28"/>
      <c r="Z19" s="28"/>
      <c r="AA19" s="28"/>
      <c r="AB19" s="28"/>
      <c r="AC19" s="64" t="s">
        <v>41</v>
      </c>
      <c r="AD19" s="30"/>
      <c r="AE19" s="30"/>
    </row>
    <row r="20" spans="1:31" s="31" customFormat="1" ht="60.75" customHeight="1" x14ac:dyDescent="0.2">
      <c r="A20" s="143">
        <v>1</v>
      </c>
      <c r="B20" s="132">
        <v>2</v>
      </c>
      <c r="C20" s="141" t="s">
        <v>91</v>
      </c>
      <c r="D20" s="86" t="s">
        <v>67</v>
      </c>
      <c r="E20" s="86" t="s">
        <v>35</v>
      </c>
      <c r="F20" s="47" t="s">
        <v>113</v>
      </c>
      <c r="G20" s="86" t="s">
        <v>35</v>
      </c>
      <c r="H20" s="35" t="s">
        <v>99</v>
      </c>
      <c r="I20" s="60" t="s">
        <v>104</v>
      </c>
      <c r="J20" s="58"/>
      <c r="K20" s="58"/>
      <c r="L20" s="58" t="s">
        <v>120</v>
      </c>
      <c r="M20" s="58"/>
      <c r="N20" s="30"/>
      <c r="O20" s="58"/>
      <c r="P20" s="58"/>
      <c r="Q20" s="58"/>
      <c r="R20" s="58"/>
      <c r="S20" s="58"/>
      <c r="T20" s="58">
        <v>30</v>
      </c>
      <c r="U20" s="90"/>
      <c r="V20" s="119">
        <v>5</v>
      </c>
      <c r="W20" s="58"/>
      <c r="X20" s="58">
        <v>3</v>
      </c>
      <c r="Y20" s="58"/>
      <c r="Z20" s="58"/>
      <c r="AA20" s="58"/>
      <c r="AB20" s="58"/>
      <c r="AC20" s="64" t="s">
        <v>40</v>
      </c>
      <c r="AD20" s="30"/>
      <c r="AE20" s="30"/>
    </row>
    <row r="21" spans="1:31" ht="46.5" customHeight="1" x14ac:dyDescent="0.2">
      <c r="A21" s="143"/>
      <c r="B21" s="132"/>
      <c r="C21" s="138"/>
      <c r="D21" s="86" t="s">
        <v>68</v>
      </c>
      <c r="E21" s="86" t="s">
        <v>36</v>
      </c>
      <c r="F21" s="47" t="s">
        <v>114</v>
      </c>
      <c r="G21" s="86" t="s">
        <v>36</v>
      </c>
      <c r="H21" s="53" t="s">
        <v>99</v>
      </c>
      <c r="I21" s="53" t="s">
        <v>98</v>
      </c>
      <c r="J21" s="3" t="s">
        <v>109</v>
      </c>
      <c r="K21" s="3"/>
      <c r="L21" s="58" t="s">
        <v>120</v>
      </c>
      <c r="M21" s="3"/>
      <c r="N21" s="2"/>
      <c r="O21" s="3"/>
      <c r="P21" s="3"/>
      <c r="Q21" s="3"/>
      <c r="R21" s="3"/>
      <c r="S21" s="3"/>
      <c r="T21" s="3">
        <v>10</v>
      </c>
      <c r="U21" s="116"/>
      <c r="V21" s="120"/>
      <c r="W21" s="3"/>
      <c r="X21" s="58">
        <v>1</v>
      </c>
      <c r="Y21" s="3"/>
      <c r="Z21" s="3"/>
      <c r="AA21" s="3"/>
      <c r="AB21" s="2"/>
      <c r="AC21" s="64" t="s">
        <v>41</v>
      </c>
      <c r="AD21" s="2"/>
      <c r="AE21" s="2"/>
    </row>
    <row r="22" spans="1:31" ht="45" x14ac:dyDescent="0.2">
      <c r="A22" s="144"/>
      <c r="B22" s="133"/>
      <c r="C22" s="139"/>
      <c r="D22" s="86" t="s">
        <v>69</v>
      </c>
      <c r="E22" s="86" t="s">
        <v>50</v>
      </c>
      <c r="F22" s="47" t="s">
        <v>102</v>
      </c>
      <c r="G22" s="2"/>
      <c r="H22" s="19"/>
      <c r="I22" s="19" t="s">
        <v>103</v>
      </c>
      <c r="J22" s="3"/>
      <c r="K22" s="3"/>
      <c r="L22" s="58" t="s">
        <v>120</v>
      </c>
      <c r="M22" s="3"/>
      <c r="N22" s="2"/>
      <c r="O22" s="3"/>
      <c r="P22" s="3"/>
      <c r="Q22" s="3"/>
      <c r="R22" s="3"/>
      <c r="S22" s="3"/>
      <c r="T22" s="3">
        <v>10</v>
      </c>
      <c r="U22" s="116"/>
      <c r="V22" s="129"/>
      <c r="W22" s="3"/>
      <c r="X22" s="3">
        <v>1</v>
      </c>
      <c r="Y22" s="3"/>
      <c r="Z22" s="3"/>
      <c r="AA22" s="3"/>
      <c r="AB22" s="3"/>
      <c r="AC22" s="67" t="s">
        <v>53</v>
      </c>
      <c r="AD22" s="2"/>
      <c r="AE22" s="2"/>
    </row>
    <row r="23" spans="1:31" s="31" customFormat="1" ht="29.25" customHeight="1" x14ac:dyDescent="0.2">
      <c r="A23" s="114">
        <v>1</v>
      </c>
      <c r="B23" s="126">
        <v>2</v>
      </c>
      <c r="C23" s="140" t="s">
        <v>78</v>
      </c>
      <c r="D23" s="100" t="s">
        <v>70</v>
      </c>
      <c r="E23" s="100" t="s">
        <v>72</v>
      </c>
      <c r="F23" s="104" t="s">
        <v>102</v>
      </c>
      <c r="G23" s="71"/>
      <c r="H23" s="95"/>
      <c r="I23" s="79"/>
      <c r="J23" s="49"/>
      <c r="K23" s="49"/>
      <c r="L23" s="28" t="s">
        <v>120</v>
      </c>
      <c r="M23" s="28"/>
      <c r="N23" s="30"/>
      <c r="O23" s="49"/>
      <c r="P23" s="77"/>
      <c r="Q23" s="49"/>
      <c r="R23" s="49"/>
      <c r="S23" s="28"/>
      <c r="T23" s="91">
        <v>20</v>
      </c>
      <c r="U23" s="28"/>
      <c r="V23" s="121">
        <v>8</v>
      </c>
      <c r="W23" s="28"/>
      <c r="X23" s="72">
        <v>2</v>
      </c>
      <c r="Y23" s="28"/>
      <c r="Z23" s="28"/>
      <c r="AA23" s="28"/>
      <c r="AB23" s="28"/>
      <c r="AC23" s="44" t="s">
        <v>39</v>
      </c>
      <c r="AD23" s="30"/>
      <c r="AE23" s="30"/>
    </row>
    <row r="24" spans="1:31" s="31" customFormat="1" ht="64.5" customHeight="1" x14ac:dyDescent="0.2">
      <c r="A24" s="115"/>
      <c r="B24" s="127"/>
      <c r="C24" s="140"/>
      <c r="D24" s="100" t="s">
        <v>92</v>
      </c>
      <c r="E24" s="100" t="s">
        <v>35</v>
      </c>
      <c r="F24" s="104" t="s">
        <v>102</v>
      </c>
      <c r="G24" s="85"/>
      <c r="H24" s="40"/>
      <c r="I24" s="37"/>
      <c r="J24" s="28"/>
      <c r="K24" s="28"/>
      <c r="L24" s="28" t="s">
        <v>120</v>
      </c>
      <c r="M24" s="28"/>
      <c r="N24" s="30"/>
      <c r="O24" s="28"/>
      <c r="P24" s="55"/>
      <c r="Q24" s="28"/>
      <c r="R24" s="28"/>
      <c r="S24" s="28"/>
      <c r="T24" s="54">
        <v>20</v>
      </c>
      <c r="U24" s="28"/>
      <c r="V24" s="122"/>
      <c r="W24" s="28"/>
      <c r="X24" s="72">
        <v>2</v>
      </c>
      <c r="Y24" s="28"/>
      <c r="Z24" s="28"/>
      <c r="AA24" s="28"/>
      <c r="AB24" s="28"/>
      <c r="AC24" s="44" t="s">
        <v>40</v>
      </c>
      <c r="AD24" s="30"/>
      <c r="AE24" s="30"/>
    </row>
    <row r="25" spans="1:31" s="31" customFormat="1" ht="29.25" customHeight="1" x14ac:dyDescent="0.2">
      <c r="A25" s="115"/>
      <c r="B25" s="127"/>
      <c r="C25" s="140"/>
      <c r="D25" s="100" t="s">
        <v>119</v>
      </c>
      <c r="E25" s="100" t="s">
        <v>37</v>
      </c>
      <c r="F25" s="87" t="s">
        <v>115</v>
      </c>
      <c r="G25" s="100" t="s">
        <v>37</v>
      </c>
      <c r="H25" s="40" t="s">
        <v>111</v>
      </c>
      <c r="I25" s="37" t="s">
        <v>116</v>
      </c>
      <c r="J25" s="28" t="s">
        <v>109</v>
      </c>
      <c r="K25" s="28"/>
      <c r="L25" s="28" t="s">
        <v>120</v>
      </c>
      <c r="M25" s="28"/>
      <c r="N25" s="30"/>
      <c r="O25" s="28"/>
      <c r="P25" s="55"/>
      <c r="Q25" s="28"/>
      <c r="R25" s="28"/>
      <c r="S25" s="28"/>
      <c r="T25" s="54">
        <v>20</v>
      </c>
      <c r="U25" s="28"/>
      <c r="V25" s="122"/>
      <c r="W25" s="28"/>
      <c r="X25" s="72">
        <v>2</v>
      </c>
      <c r="Y25" s="28"/>
      <c r="Z25" s="28"/>
      <c r="AA25" s="28"/>
      <c r="AB25" s="28"/>
      <c r="AC25" s="44" t="s">
        <v>44</v>
      </c>
      <c r="AD25" s="30"/>
      <c r="AE25" s="30"/>
    </row>
    <row r="26" spans="1:31" s="31" customFormat="1" ht="63" customHeight="1" x14ac:dyDescent="0.2">
      <c r="A26" s="130"/>
      <c r="B26" s="134"/>
      <c r="C26" s="140"/>
      <c r="D26" s="100" t="s">
        <v>117</v>
      </c>
      <c r="E26" s="100" t="s">
        <v>49</v>
      </c>
      <c r="F26" s="87" t="s">
        <v>102</v>
      </c>
      <c r="G26" s="85"/>
      <c r="H26" s="40"/>
      <c r="I26" s="37" t="s">
        <v>118</v>
      </c>
      <c r="J26" s="28"/>
      <c r="K26" s="28"/>
      <c r="L26" s="28" t="s">
        <v>120</v>
      </c>
      <c r="M26" s="28"/>
      <c r="N26" s="30"/>
      <c r="O26" s="28"/>
      <c r="P26" s="55"/>
      <c r="Q26" s="28"/>
      <c r="R26" s="28"/>
      <c r="S26" s="28"/>
      <c r="T26" s="54">
        <v>20</v>
      </c>
      <c r="U26" s="28"/>
      <c r="V26" s="128"/>
      <c r="W26" s="28"/>
      <c r="X26" s="72">
        <v>2</v>
      </c>
      <c r="Y26" s="28"/>
      <c r="Z26" s="28"/>
      <c r="AA26" s="28"/>
      <c r="AB26" s="28"/>
      <c r="AC26" s="44" t="s">
        <v>44</v>
      </c>
      <c r="AD26" s="30"/>
      <c r="AE26" s="30"/>
    </row>
    <row r="27" spans="1:31" ht="22.5" x14ac:dyDescent="0.25">
      <c r="A27" s="2">
        <v>1</v>
      </c>
      <c r="B27" s="75" t="s">
        <v>56</v>
      </c>
      <c r="C27" s="105" t="s">
        <v>57</v>
      </c>
      <c r="D27" s="88"/>
      <c r="E27" s="106" t="s">
        <v>35</v>
      </c>
      <c r="F27" s="109" t="s">
        <v>102</v>
      </c>
      <c r="G27" s="26"/>
      <c r="H27" s="21"/>
      <c r="I27" s="21" t="s">
        <v>103</v>
      </c>
      <c r="J27" s="4"/>
      <c r="K27" s="4"/>
      <c r="L27" s="4"/>
      <c r="M27" s="4"/>
      <c r="N27" s="3"/>
      <c r="O27" s="3"/>
      <c r="P27" s="3"/>
      <c r="Q27" s="3"/>
      <c r="R27" s="3"/>
      <c r="S27" s="3"/>
      <c r="T27" s="39"/>
      <c r="U27" s="3"/>
      <c r="V27" s="5">
        <v>20</v>
      </c>
      <c r="W27" s="3"/>
      <c r="X27" s="3">
        <v>20</v>
      </c>
      <c r="Y27" s="3"/>
      <c r="Z27" s="3"/>
      <c r="AA27" s="3"/>
      <c r="AB27" s="3"/>
      <c r="AC27" s="64" t="s">
        <v>42</v>
      </c>
      <c r="AD27" s="2"/>
      <c r="AE27" s="2"/>
    </row>
    <row r="28" spans="1:31" ht="22.5" x14ac:dyDescent="0.25">
      <c r="A28" s="135">
        <v>1</v>
      </c>
      <c r="B28" s="116" t="s">
        <v>56</v>
      </c>
      <c r="C28" s="80" t="s">
        <v>75</v>
      </c>
      <c r="D28" s="83"/>
      <c r="E28" s="21" t="s">
        <v>38</v>
      </c>
      <c r="F28" s="109" t="s">
        <v>102</v>
      </c>
      <c r="G28" s="4"/>
      <c r="H28" s="21"/>
      <c r="I28" s="21"/>
      <c r="J28" s="4"/>
      <c r="K28" s="4"/>
      <c r="L28" s="58" t="s">
        <v>120</v>
      </c>
      <c r="M28" s="4"/>
      <c r="N28" s="3"/>
      <c r="O28" s="3"/>
      <c r="P28" s="3"/>
      <c r="Q28" s="3"/>
      <c r="R28" s="3"/>
      <c r="S28" s="3"/>
      <c r="T28" s="39"/>
      <c r="U28" s="3"/>
      <c r="V28" s="5">
        <v>2</v>
      </c>
      <c r="W28" s="3"/>
      <c r="X28" s="3"/>
      <c r="Y28" s="3"/>
      <c r="Z28" s="3"/>
      <c r="AA28" s="3">
        <v>2</v>
      </c>
      <c r="AB28" s="3"/>
      <c r="AC28" s="64" t="s">
        <v>46</v>
      </c>
      <c r="AD28" s="2"/>
      <c r="AE28" s="2"/>
    </row>
    <row r="29" spans="1:31" ht="22.5" x14ac:dyDescent="0.25">
      <c r="A29" s="142"/>
      <c r="B29" s="116"/>
      <c r="C29" s="80" t="s">
        <v>76</v>
      </c>
      <c r="D29" s="83"/>
      <c r="E29" s="21" t="s">
        <v>38</v>
      </c>
      <c r="F29" s="109" t="s">
        <v>102</v>
      </c>
      <c r="G29" s="4"/>
      <c r="H29" s="21"/>
      <c r="I29" s="21"/>
      <c r="J29" s="4"/>
      <c r="K29" s="4"/>
      <c r="L29" s="58" t="s">
        <v>120</v>
      </c>
      <c r="M29" s="4"/>
      <c r="N29" s="3"/>
      <c r="O29" s="3"/>
      <c r="P29" s="3"/>
      <c r="Q29" s="3"/>
      <c r="R29" s="3"/>
      <c r="S29" s="3"/>
      <c r="T29" s="39"/>
      <c r="U29" s="3"/>
      <c r="V29" s="5">
        <v>1</v>
      </c>
      <c r="W29" s="3"/>
      <c r="X29" s="3"/>
      <c r="Y29" s="3"/>
      <c r="Z29" s="3"/>
      <c r="AA29" s="3"/>
      <c r="AB29" s="3">
        <v>1</v>
      </c>
      <c r="AC29" s="64" t="s">
        <v>73</v>
      </c>
    </row>
    <row r="30" spans="1:31" ht="15" x14ac:dyDescent="0.25">
      <c r="B30" s="6"/>
      <c r="C30" s="108"/>
      <c r="D30" s="84"/>
      <c r="E30" s="7"/>
      <c r="F30" s="27"/>
      <c r="G30" s="7"/>
      <c r="H30" s="41"/>
      <c r="I30" s="41"/>
      <c r="J30" s="7"/>
      <c r="K30" s="7"/>
      <c r="L30" s="7"/>
      <c r="M30" s="7"/>
      <c r="N30" s="6"/>
      <c r="O30" s="6"/>
      <c r="P30" s="6"/>
      <c r="Q30" s="6"/>
      <c r="R30" s="6"/>
      <c r="S30" s="6"/>
      <c r="T30" s="6"/>
      <c r="U30" s="7"/>
      <c r="V30" s="73">
        <f>SUM(V5:V29)</f>
        <v>60</v>
      </c>
      <c r="W30" s="73"/>
      <c r="X30" s="73">
        <f>SUM(X5:X28)</f>
        <v>55</v>
      </c>
      <c r="Y30" s="73">
        <f>SUM(Y5:Y28)</f>
        <v>2</v>
      </c>
      <c r="Z30" s="73">
        <f>SUM(Z5:Z28)</f>
        <v>0</v>
      </c>
      <c r="AA30" s="73">
        <f>SUM(AA5:AA28)</f>
        <v>2</v>
      </c>
      <c r="AB30" s="73">
        <f>SUM(AB5:AB28)</f>
        <v>0</v>
      </c>
      <c r="AC30" s="66"/>
    </row>
    <row r="31" spans="1:31" x14ac:dyDescent="0.2">
      <c r="B31" s="6"/>
      <c r="C31" s="7"/>
      <c r="D31" s="84"/>
      <c r="E31" s="7"/>
      <c r="F31" s="27"/>
      <c r="G31" s="7"/>
      <c r="H31" s="41"/>
      <c r="I31" s="41"/>
      <c r="J31" s="7"/>
      <c r="K31" s="7"/>
      <c r="L31" s="7"/>
      <c r="M31" s="7"/>
      <c r="N31" s="6"/>
      <c r="O31" s="6"/>
      <c r="P31" s="6"/>
      <c r="Q31" s="6"/>
      <c r="R31" s="6"/>
      <c r="S31" s="6"/>
      <c r="T31" s="6"/>
      <c r="U31" s="7"/>
      <c r="V31" s="8"/>
      <c r="W31" s="8"/>
      <c r="X31" s="8"/>
      <c r="Y31" s="8"/>
      <c r="Z31" s="8"/>
      <c r="AA31" s="8"/>
      <c r="AB31" s="8"/>
      <c r="AC31" s="66"/>
    </row>
    <row r="32" spans="1:31" x14ac:dyDescent="0.2">
      <c r="F32" s="38"/>
    </row>
    <row r="33" spans="6:6" x14ac:dyDescent="0.2">
      <c r="F33" s="38"/>
    </row>
    <row r="34" spans="6:6" x14ac:dyDescent="0.2">
      <c r="F34" s="38"/>
    </row>
    <row r="35" spans="6:6" x14ac:dyDescent="0.2">
      <c r="F35" s="38"/>
    </row>
    <row r="36" spans="6:6" x14ac:dyDescent="0.2">
      <c r="F36" s="38"/>
    </row>
    <row r="37" spans="6:6" x14ac:dyDescent="0.2">
      <c r="F37" s="38"/>
    </row>
    <row r="38" spans="6:6" x14ac:dyDescent="0.2">
      <c r="F38" s="38"/>
    </row>
    <row r="39" spans="6:6" x14ac:dyDescent="0.2">
      <c r="F39" s="38"/>
    </row>
    <row r="40" spans="6:6" x14ac:dyDescent="0.2">
      <c r="F40" s="38"/>
    </row>
    <row r="41" spans="6:6" x14ac:dyDescent="0.2">
      <c r="F41" s="38"/>
    </row>
    <row r="42" spans="6:6" x14ac:dyDescent="0.2">
      <c r="F42" s="38"/>
    </row>
    <row r="43" spans="6:6" x14ac:dyDescent="0.2">
      <c r="F43" s="38"/>
    </row>
    <row r="44" spans="6:6" x14ac:dyDescent="0.2">
      <c r="F44" s="38"/>
    </row>
    <row r="45" spans="6:6" x14ac:dyDescent="0.2">
      <c r="F45" s="38"/>
    </row>
    <row r="46" spans="6:6" x14ac:dyDescent="0.2">
      <c r="F46" s="38"/>
    </row>
    <row r="47" spans="6:6" x14ac:dyDescent="0.2">
      <c r="F47" s="38"/>
    </row>
    <row r="48" spans="6:6" x14ac:dyDescent="0.2">
      <c r="F48" s="38"/>
    </row>
    <row r="49" spans="6:6" x14ac:dyDescent="0.2">
      <c r="F49" s="38"/>
    </row>
    <row r="50" spans="6:6" x14ac:dyDescent="0.2">
      <c r="F50" s="38"/>
    </row>
    <row r="51" spans="6:6" x14ac:dyDescent="0.2">
      <c r="F51" s="38"/>
    </row>
    <row r="52" spans="6:6" x14ac:dyDescent="0.2">
      <c r="F52" s="38"/>
    </row>
    <row r="53" spans="6:6" x14ac:dyDescent="0.2">
      <c r="F53" s="38"/>
    </row>
    <row r="54" spans="6:6" x14ac:dyDescent="0.2">
      <c r="F54" s="38"/>
    </row>
    <row r="55" spans="6:6" x14ac:dyDescent="0.2">
      <c r="F55" s="38"/>
    </row>
    <row r="56" spans="6:6" x14ac:dyDescent="0.2">
      <c r="F56" s="38"/>
    </row>
    <row r="57" spans="6:6" x14ac:dyDescent="0.2">
      <c r="F57" s="38"/>
    </row>
    <row r="58" spans="6:6" x14ac:dyDescent="0.2">
      <c r="F58" s="38"/>
    </row>
    <row r="59" spans="6:6" x14ac:dyDescent="0.2">
      <c r="F59" s="38"/>
    </row>
    <row r="60" spans="6:6" x14ac:dyDescent="0.2">
      <c r="F60" s="38"/>
    </row>
    <row r="61" spans="6:6" x14ac:dyDescent="0.2">
      <c r="F61" s="38"/>
    </row>
    <row r="62" spans="6:6" x14ac:dyDescent="0.2">
      <c r="F62" s="38"/>
    </row>
    <row r="63" spans="6:6" x14ac:dyDescent="0.2">
      <c r="F63" s="38"/>
    </row>
    <row r="64" spans="6:6" x14ac:dyDescent="0.2">
      <c r="F64" s="38"/>
    </row>
    <row r="65" spans="6:6" x14ac:dyDescent="0.2">
      <c r="F65" s="38"/>
    </row>
    <row r="66" spans="6:6" x14ac:dyDescent="0.2">
      <c r="F66" s="38"/>
    </row>
    <row r="67" spans="6:6" x14ac:dyDescent="0.2">
      <c r="F67" s="38"/>
    </row>
    <row r="68" spans="6:6" x14ac:dyDescent="0.2">
      <c r="F68" s="38"/>
    </row>
    <row r="69" spans="6:6" x14ac:dyDescent="0.2">
      <c r="F69" s="38"/>
    </row>
    <row r="70" spans="6:6" x14ac:dyDescent="0.2">
      <c r="F70" s="38"/>
    </row>
    <row r="71" spans="6:6" x14ac:dyDescent="0.2">
      <c r="F71" s="38"/>
    </row>
    <row r="72" spans="6:6" x14ac:dyDescent="0.2">
      <c r="F72" s="38"/>
    </row>
    <row r="73" spans="6:6" x14ac:dyDescent="0.2">
      <c r="F73" s="38"/>
    </row>
    <row r="74" spans="6:6" x14ac:dyDescent="0.2">
      <c r="F74" s="38"/>
    </row>
    <row r="75" spans="6:6" x14ac:dyDescent="0.2">
      <c r="F75" s="38"/>
    </row>
    <row r="76" spans="6:6" x14ac:dyDescent="0.2">
      <c r="F76" s="38"/>
    </row>
    <row r="77" spans="6:6" x14ac:dyDescent="0.2">
      <c r="F77" s="38"/>
    </row>
    <row r="78" spans="6:6" x14ac:dyDescent="0.2">
      <c r="F78" s="38"/>
    </row>
    <row r="79" spans="6:6" x14ac:dyDescent="0.2">
      <c r="F79" s="38"/>
    </row>
    <row r="80" spans="6:6" x14ac:dyDescent="0.2">
      <c r="F80" s="38"/>
    </row>
    <row r="81" spans="6:6" x14ac:dyDescent="0.2">
      <c r="F81" s="38"/>
    </row>
    <row r="82" spans="6:6" x14ac:dyDescent="0.2">
      <c r="F82" s="38"/>
    </row>
    <row r="83" spans="6:6" x14ac:dyDescent="0.2">
      <c r="F83" s="38"/>
    </row>
    <row r="84" spans="6:6" x14ac:dyDescent="0.2">
      <c r="F84" s="38"/>
    </row>
    <row r="85" spans="6:6" x14ac:dyDescent="0.2">
      <c r="F85" s="38"/>
    </row>
    <row r="86" spans="6:6" x14ac:dyDescent="0.2">
      <c r="F86" s="38"/>
    </row>
    <row r="87" spans="6:6" x14ac:dyDescent="0.2">
      <c r="F87" s="38"/>
    </row>
    <row r="88" spans="6:6" x14ac:dyDescent="0.2">
      <c r="F88" s="38"/>
    </row>
    <row r="89" spans="6:6" x14ac:dyDescent="0.2">
      <c r="F89" s="38"/>
    </row>
    <row r="90" spans="6:6" x14ac:dyDescent="0.2">
      <c r="F90" s="38"/>
    </row>
    <row r="91" spans="6:6" x14ac:dyDescent="0.2">
      <c r="F91" s="38"/>
    </row>
    <row r="92" spans="6:6" x14ac:dyDescent="0.2">
      <c r="F92" s="38"/>
    </row>
    <row r="93" spans="6:6" x14ac:dyDescent="0.2">
      <c r="F93" s="38"/>
    </row>
    <row r="94" spans="6:6" x14ac:dyDescent="0.2">
      <c r="F94" s="38"/>
    </row>
    <row r="95" spans="6:6" x14ac:dyDescent="0.2">
      <c r="F95" s="38"/>
    </row>
    <row r="96" spans="6:6" x14ac:dyDescent="0.2">
      <c r="F96" s="38"/>
    </row>
    <row r="97" spans="6:6" x14ac:dyDescent="0.2">
      <c r="F97" s="38"/>
    </row>
    <row r="98" spans="6:6" x14ac:dyDescent="0.2">
      <c r="F98" s="38"/>
    </row>
    <row r="99" spans="6:6" x14ac:dyDescent="0.2">
      <c r="F99" s="38"/>
    </row>
    <row r="100" spans="6:6" x14ac:dyDescent="0.2">
      <c r="F100" s="38"/>
    </row>
    <row r="101" spans="6:6" x14ac:dyDescent="0.2">
      <c r="F101" s="38"/>
    </row>
    <row r="102" spans="6:6" x14ac:dyDescent="0.2">
      <c r="F102" s="38"/>
    </row>
    <row r="103" spans="6:6" x14ac:dyDescent="0.2">
      <c r="F103" s="38"/>
    </row>
    <row r="104" spans="6:6" x14ac:dyDescent="0.2">
      <c r="F104" s="38"/>
    </row>
    <row r="105" spans="6:6" x14ac:dyDescent="0.2">
      <c r="F105" s="38"/>
    </row>
    <row r="106" spans="6:6" x14ac:dyDescent="0.2">
      <c r="F106" s="38"/>
    </row>
    <row r="107" spans="6:6" x14ac:dyDescent="0.2">
      <c r="F107" s="38"/>
    </row>
    <row r="108" spans="6:6" x14ac:dyDescent="0.2">
      <c r="F108" s="38"/>
    </row>
    <row r="109" spans="6:6" x14ac:dyDescent="0.2">
      <c r="F109" s="38"/>
    </row>
    <row r="110" spans="6:6" x14ac:dyDescent="0.2">
      <c r="F110" s="38"/>
    </row>
    <row r="111" spans="6:6" x14ac:dyDescent="0.2">
      <c r="F111" s="38"/>
    </row>
    <row r="112" spans="6:6" x14ac:dyDescent="0.2">
      <c r="F112" s="38"/>
    </row>
    <row r="113" spans="6:6" x14ac:dyDescent="0.2">
      <c r="F113" s="38"/>
    </row>
    <row r="114" spans="6:6" x14ac:dyDescent="0.2">
      <c r="F114" s="38"/>
    </row>
    <row r="115" spans="6:6" x14ac:dyDescent="0.2">
      <c r="F115" s="38"/>
    </row>
    <row r="116" spans="6:6" x14ac:dyDescent="0.2">
      <c r="F116" s="38"/>
    </row>
    <row r="117" spans="6:6" x14ac:dyDescent="0.2">
      <c r="F117" s="38"/>
    </row>
    <row r="118" spans="6:6" x14ac:dyDescent="0.2">
      <c r="F118" s="38"/>
    </row>
    <row r="119" spans="6:6" x14ac:dyDescent="0.2">
      <c r="F119" s="38"/>
    </row>
    <row r="120" spans="6:6" x14ac:dyDescent="0.2">
      <c r="F120" s="38"/>
    </row>
    <row r="121" spans="6:6" x14ac:dyDescent="0.2">
      <c r="F121" s="38"/>
    </row>
    <row r="122" spans="6:6" x14ac:dyDescent="0.2">
      <c r="F122" s="38"/>
    </row>
    <row r="123" spans="6:6" x14ac:dyDescent="0.2">
      <c r="F123" s="38"/>
    </row>
    <row r="124" spans="6:6" x14ac:dyDescent="0.2">
      <c r="F124" s="38"/>
    </row>
    <row r="125" spans="6:6" x14ac:dyDescent="0.2">
      <c r="F125" s="38"/>
    </row>
    <row r="126" spans="6:6" x14ac:dyDescent="0.2">
      <c r="F126" s="38"/>
    </row>
    <row r="127" spans="6:6" x14ac:dyDescent="0.2">
      <c r="F127" s="38"/>
    </row>
    <row r="128" spans="6:6" x14ac:dyDescent="0.2">
      <c r="F128" s="38"/>
    </row>
    <row r="129" spans="6:6" x14ac:dyDescent="0.2">
      <c r="F129" s="38"/>
    </row>
    <row r="130" spans="6:6" x14ac:dyDescent="0.2">
      <c r="F130" s="38"/>
    </row>
    <row r="131" spans="6:6" x14ac:dyDescent="0.2">
      <c r="F131" s="38"/>
    </row>
    <row r="132" spans="6:6" x14ac:dyDescent="0.2">
      <c r="F132" s="38"/>
    </row>
    <row r="133" spans="6:6" x14ac:dyDescent="0.2">
      <c r="F133" s="38"/>
    </row>
    <row r="134" spans="6:6" x14ac:dyDescent="0.2">
      <c r="F134" s="38"/>
    </row>
    <row r="135" spans="6:6" x14ac:dyDescent="0.2">
      <c r="F135" s="38"/>
    </row>
    <row r="136" spans="6:6" x14ac:dyDescent="0.2">
      <c r="F136" s="38"/>
    </row>
    <row r="137" spans="6:6" x14ac:dyDescent="0.2">
      <c r="F137" s="38"/>
    </row>
    <row r="138" spans="6:6" x14ac:dyDescent="0.2">
      <c r="F138" s="38"/>
    </row>
    <row r="139" spans="6:6" x14ac:dyDescent="0.2">
      <c r="F139" s="38"/>
    </row>
    <row r="140" spans="6:6" x14ac:dyDescent="0.2">
      <c r="F140" s="38"/>
    </row>
    <row r="141" spans="6:6" x14ac:dyDescent="0.2">
      <c r="F141" s="38"/>
    </row>
    <row r="142" spans="6:6" x14ac:dyDescent="0.2">
      <c r="F142" s="38"/>
    </row>
    <row r="143" spans="6:6" x14ac:dyDescent="0.2">
      <c r="F143" s="38"/>
    </row>
    <row r="144" spans="6:6" x14ac:dyDescent="0.2">
      <c r="F144" s="38"/>
    </row>
    <row r="145" spans="6:6" x14ac:dyDescent="0.2">
      <c r="F145" s="38"/>
    </row>
    <row r="146" spans="6:6" x14ac:dyDescent="0.2">
      <c r="F146" s="38"/>
    </row>
    <row r="147" spans="6:6" x14ac:dyDescent="0.2">
      <c r="F147" s="38"/>
    </row>
    <row r="148" spans="6:6" x14ac:dyDescent="0.2">
      <c r="F148" s="38"/>
    </row>
    <row r="149" spans="6:6" x14ac:dyDescent="0.2">
      <c r="F149" s="38"/>
    </row>
    <row r="150" spans="6:6" x14ac:dyDescent="0.2">
      <c r="F150" s="38"/>
    </row>
    <row r="151" spans="6:6" x14ac:dyDescent="0.2">
      <c r="F151" s="38"/>
    </row>
    <row r="152" spans="6:6" x14ac:dyDescent="0.2">
      <c r="F152" s="38"/>
    </row>
    <row r="153" spans="6:6" x14ac:dyDescent="0.2">
      <c r="F153" s="38"/>
    </row>
    <row r="154" spans="6:6" x14ac:dyDescent="0.2">
      <c r="F154" s="38"/>
    </row>
    <row r="155" spans="6:6" x14ac:dyDescent="0.2">
      <c r="F155" s="38"/>
    </row>
    <row r="156" spans="6:6" x14ac:dyDescent="0.2">
      <c r="F156" s="38"/>
    </row>
    <row r="157" spans="6:6" x14ac:dyDescent="0.2">
      <c r="F157" s="38"/>
    </row>
    <row r="158" spans="6:6" x14ac:dyDescent="0.2">
      <c r="F158" s="38"/>
    </row>
    <row r="159" spans="6:6" x14ac:dyDescent="0.2">
      <c r="F159" s="38"/>
    </row>
    <row r="160" spans="6:6" x14ac:dyDescent="0.2">
      <c r="F160" s="38"/>
    </row>
    <row r="161" spans="6:6" x14ac:dyDescent="0.2">
      <c r="F161" s="38"/>
    </row>
    <row r="162" spans="6:6" x14ac:dyDescent="0.2">
      <c r="F162" s="38"/>
    </row>
    <row r="163" spans="6:6" x14ac:dyDescent="0.2">
      <c r="F163" s="38"/>
    </row>
    <row r="164" spans="6:6" x14ac:dyDescent="0.2">
      <c r="F164" s="38"/>
    </row>
    <row r="165" spans="6:6" x14ac:dyDescent="0.2">
      <c r="F165" s="38"/>
    </row>
    <row r="166" spans="6:6" x14ac:dyDescent="0.2">
      <c r="F166" s="38"/>
    </row>
    <row r="167" spans="6:6" x14ac:dyDescent="0.2">
      <c r="F167" s="38"/>
    </row>
    <row r="168" spans="6:6" x14ac:dyDescent="0.2">
      <c r="F168" s="38"/>
    </row>
    <row r="169" spans="6:6" x14ac:dyDescent="0.2">
      <c r="F169" s="38"/>
    </row>
    <row r="170" spans="6:6" x14ac:dyDescent="0.2">
      <c r="F170" s="38"/>
    </row>
    <row r="171" spans="6:6" x14ac:dyDescent="0.2">
      <c r="F171" s="38"/>
    </row>
    <row r="172" spans="6:6" x14ac:dyDescent="0.2">
      <c r="F172" s="38"/>
    </row>
    <row r="173" spans="6:6" x14ac:dyDescent="0.2">
      <c r="F173" s="38"/>
    </row>
    <row r="174" spans="6:6" x14ac:dyDescent="0.2">
      <c r="F174" s="38"/>
    </row>
    <row r="175" spans="6:6" x14ac:dyDescent="0.2">
      <c r="F175" s="38"/>
    </row>
    <row r="176" spans="6:6" x14ac:dyDescent="0.2">
      <c r="F176" s="38"/>
    </row>
    <row r="177" spans="6:6" x14ac:dyDescent="0.2">
      <c r="F177" s="38"/>
    </row>
    <row r="178" spans="6:6" x14ac:dyDescent="0.2">
      <c r="F178" s="38"/>
    </row>
    <row r="179" spans="6:6" x14ac:dyDescent="0.2">
      <c r="F179" s="38"/>
    </row>
    <row r="180" spans="6:6" x14ac:dyDescent="0.2">
      <c r="F180" s="38"/>
    </row>
    <row r="181" spans="6:6" x14ac:dyDescent="0.2">
      <c r="F181" s="38"/>
    </row>
    <row r="182" spans="6:6" x14ac:dyDescent="0.2">
      <c r="F182" s="38"/>
    </row>
    <row r="183" spans="6:6" x14ac:dyDescent="0.2">
      <c r="F183" s="38"/>
    </row>
    <row r="184" spans="6:6" x14ac:dyDescent="0.2">
      <c r="F184" s="38"/>
    </row>
    <row r="185" spans="6:6" x14ac:dyDescent="0.2">
      <c r="F185" s="38"/>
    </row>
    <row r="186" spans="6:6" x14ac:dyDescent="0.2">
      <c r="F186" s="38"/>
    </row>
    <row r="187" spans="6:6" x14ac:dyDescent="0.2">
      <c r="F187" s="38"/>
    </row>
    <row r="188" spans="6:6" x14ac:dyDescent="0.2">
      <c r="F188" s="38"/>
    </row>
  </sheetData>
  <autoFilter ref="A1:AE30" xr:uid="{00000000-0009-0000-0000-000000000000}"/>
  <mergeCells count="33">
    <mergeCell ref="A28:A29"/>
    <mergeCell ref="A23:A26"/>
    <mergeCell ref="A20:A22"/>
    <mergeCell ref="A17:A19"/>
    <mergeCell ref="B12:B16"/>
    <mergeCell ref="A12:A16"/>
    <mergeCell ref="V23:V26"/>
    <mergeCell ref="V20:V22"/>
    <mergeCell ref="V12:V16"/>
    <mergeCell ref="V17:V19"/>
    <mergeCell ref="B28:B29"/>
    <mergeCell ref="B17:B19"/>
    <mergeCell ref="B20:B22"/>
    <mergeCell ref="B23:B26"/>
    <mergeCell ref="U12:U15"/>
    <mergeCell ref="C12:C16"/>
    <mergeCell ref="C17:C19"/>
    <mergeCell ref="U21:U22"/>
    <mergeCell ref="C20:C22"/>
    <mergeCell ref="C23:C26"/>
    <mergeCell ref="AD2:AE2"/>
    <mergeCell ref="B4:AC4"/>
    <mergeCell ref="M2:S2"/>
    <mergeCell ref="C5:C8"/>
    <mergeCell ref="A9:A11"/>
    <mergeCell ref="A5:A8"/>
    <mergeCell ref="B5:B8"/>
    <mergeCell ref="U5:U8"/>
    <mergeCell ref="V5:V8"/>
    <mergeCell ref="V9:V11"/>
    <mergeCell ref="U9:U11"/>
    <mergeCell ref="C9:C11"/>
    <mergeCell ref="B9:B11"/>
  </mergeCells>
  <phoneticPr fontId="7" type="noConversion"/>
  <pageMargins left="0.23622047244094491" right="0.23622047244094491" top="0.19685039370078741" bottom="0.19685039370078741" header="0.31496062992125984" footer="0.31496062992125984"/>
  <pageSetup paperSize="9" scale="63" orientation="landscape" horizontalDpi="300" verticalDpi="300" r:id="rId1"/>
  <headerFooter alignWithMargins="0"/>
  <colBreaks count="1" manualBreakCount="1">
    <brk id="29" max="39" man="1"/>
  </colBreaks>
  <ignoredErrors>
    <ignoredError sqref="AB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 anno 23-24</vt:lpstr>
      <vt:lpstr>'I anno 23-24'!Area_stampa</vt:lpstr>
    </vt:vector>
  </TitlesOfParts>
  <Company>di Modena e Reggio Emilia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PERNA</dc:creator>
  <cp:lastModifiedBy>Alina MASELLI</cp:lastModifiedBy>
  <cp:lastPrinted>2018-02-08T13:57:31Z</cp:lastPrinted>
  <dcterms:created xsi:type="dcterms:W3CDTF">2012-03-03T10:47:00Z</dcterms:created>
  <dcterms:modified xsi:type="dcterms:W3CDTF">2024-02-26T17:55:11Z</dcterms:modified>
</cp:coreProperties>
</file>